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KI004\Desktop\書式フォーム\"/>
    </mc:Choice>
  </mc:AlternateContent>
  <bookViews>
    <workbookView xWindow="0" yWindow="0" windowWidth="28800" windowHeight="14610"/>
  </bookViews>
  <sheets>
    <sheet name="SNTリース仮設材注文書" sheetId="3" r:id="rId1"/>
    <sheet name="SNTリース仮設材注文書【白紙】" sheetId="4" r:id="rId2"/>
  </sheets>
  <calcPr calcId="152511"/>
</workbook>
</file>

<file path=xl/calcChain.xml><?xml version="1.0" encoding="utf-8"?>
<calcChain xmlns="http://schemas.openxmlformats.org/spreadsheetml/2006/main">
  <c r="X11" i="3" l="1"/>
  <c r="AA145" i="4" l="1"/>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2" i="4"/>
  <c r="AA48" i="4"/>
  <c r="M48" i="4"/>
  <c r="AA47" i="4"/>
  <c r="M47" i="4"/>
  <c r="AA46" i="4"/>
  <c r="M46" i="4"/>
  <c r="AA45" i="4"/>
  <c r="M45" i="4"/>
  <c r="AA44" i="4"/>
  <c r="M44" i="4"/>
  <c r="AA43" i="4"/>
  <c r="M43" i="4"/>
  <c r="AA42" i="4"/>
  <c r="M42" i="4"/>
  <c r="AA41" i="4"/>
  <c r="M41" i="4"/>
  <c r="AA40" i="4"/>
  <c r="M40" i="4"/>
  <c r="AA39" i="4"/>
  <c r="M39" i="4"/>
  <c r="AA38" i="4"/>
  <c r="M38" i="4"/>
  <c r="AA37" i="4"/>
  <c r="M37" i="4"/>
  <c r="AA36" i="4"/>
  <c r="M36" i="4"/>
  <c r="AA35" i="4"/>
  <c r="M35" i="4"/>
  <c r="AA34" i="4"/>
  <c r="M34" i="4"/>
  <c r="AA33" i="4"/>
  <c r="M33" i="4"/>
  <c r="AA32" i="4"/>
  <c r="M32" i="4"/>
  <c r="AA31" i="4"/>
  <c r="M31" i="4"/>
  <c r="AA30" i="4"/>
  <c r="M30" i="4"/>
  <c r="AA29" i="4"/>
  <c r="M29" i="4"/>
  <c r="AA28" i="4"/>
  <c r="M28" i="4"/>
  <c r="AA27" i="4"/>
  <c r="M27" i="4"/>
  <c r="AA26" i="4"/>
  <c r="M26" i="4"/>
  <c r="AA25" i="4"/>
  <c r="M25" i="4"/>
  <c r="AA24" i="4"/>
  <c r="M24" i="4"/>
  <c r="AA23" i="4"/>
  <c r="M23" i="4"/>
  <c r="AA22" i="4"/>
  <c r="M22" i="4"/>
  <c r="AA21" i="4"/>
  <c r="M21" i="4"/>
  <c r="AA20" i="4"/>
  <c r="M20" i="4"/>
  <c r="AA19" i="4"/>
  <c r="M19" i="4"/>
  <c r="AA18" i="4"/>
  <c r="M18" i="4"/>
  <c r="AA17" i="4"/>
  <c r="M17" i="4"/>
  <c r="AA16" i="4"/>
  <c r="M16" i="4"/>
  <c r="AA15" i="4"/>
  <c r="M15" i="4"/>
  <c r="U1" i="4"/>
  <c r="AA94" i="3" l="1"/>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46" i="3"/>
  <c r="AA245" i="3"/>
  <c r="AA221" i="3"/>
  <c r="AA222" i="3"/>
  <c r="AA223" i="3"/>
  <c r="AA224" i="3"/>
  <c r="AA225" i="3"/>
  <c r="AA226" i="3"/>
  <c r="AA227" i="3"/>
  <c r="AA228" i="3"/>
  <c r="AA229" i="3"/>
  <c r="AA230" i="3"/>
  <c r="AA231" i="3"/>
  <c r="AA232" i="3"/>
  <c r="AA233" i="3"/>
  <c r="AA234" i="3"/>
  <c r="AA235" i="3"/>
  <c r="AA236" i="3"/>
  <c r="AA237" i="3"/>
  <c r="AA238" i="3"/>
  <c r="AA239" i="3"/>
  <c r="AA240" i="3"/>
  <c r="AA241" i="3"/>
  <c r="AA199" i="3"/>
  <c r="AA200" i="3"/>
  <c r="AA201" i="3"/>
  <c r="AA202" i="3"/>
  <c r="AA203" i="3"/>
  <c r="AA204" i="3"/>
  <c r="AA205" i="3"/>
  <c r="AA206" i="3"/>
  <c r="AA207" i="3"/>
  <c r="AA208" i="3"/>
  <c r="AA209" i="3"/>
  <c r="AA210" i="3"/>
  <c r="AA211" i="3"/>
  <c r="AA212" i="3"/>
  <c r="AA213" i="3"/>
  <c r="AA214" i="3"/>
  <c r="AA215" i="3"/>
  <c r="AA216" i="3"/>
  <c r="AA217" i="3"/>
  <c r="AA218" i="3"/>
  <c r="AA219" i="3"/>
  <c r="AA220" i="3"/>
  <c r="AA197" i="3"/>
  <c r="AA196" i="3"/>
  <c r="AA61" i="3"/>
  <c r="AA62" i="3"/>
  <c r="AA178" i="3"/>
  <c r="AA179" i="3"/>
  <c r="AA180" i="3"/>
  <c r="AA181" i="3"/>
  <c r="AA182" i="3"/>
  <c r="AA183" i="3"/>
  <c r="AA184" i="3"/>
  <c r="AA185" i="3"/>
  <c r="AA186" i="3"/>
  <c r="AA187" i="3"/>
  <c r="AA188" i="3"/>
  <c r="AA189" i="3"/>
  <c r="AA190" i="3"/>
  <c r="AA191" i="3"/>
  <c r="AA192" i="3"/>
  <c r="AA177"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M189" i="3"/>
  <c r="M190" i="3"/>
  <c r="M191" i="3"/>
  <c r="M192" i="3"/>
  <c r="M168" i="3"/>
  <c r="M169" i="3"/>
  <c r="M170" i="3"/>
  <c r="M171" i="3"/>
  <c r="M173" i="3"/>
  <c r="M174" i="3"/>
  <c r="M175" i="3"/>
  <c r="M176" i="3"/>
  <c r="M177" i="3"/>
  <c r="M178" i="3"/>
  <c r="M179" i="3"/>
  <c r="M180" i="3"/>
  <c r="M181" i="3"/>
  <c r="M182" i="3"/>
  <c r="M183" i="3"/>
  <c r="M184" i="3"/>
  <c r="M185" i="3"/>
  <c r="M186" i="3"/>
  <c r="M187" i="3"/>
  <c r="M188" i="3"/>
  <c r="M150" i="3"/>
  <c r="M151" i="3"/>
  <c r="M152" i="3"/>
  <c r="M153" i="3"/>
  <c r="M154" i="3"/>
  <c r="M155" i="3"/>
  <c r="M156" i="3"/>
  <c r="M157" i="3"/>
  <c r="M158" i="3"/>
  <c r="M159" i="3"/>
  <c r="M160" i="3"/>
  <c r="M161" i="3"/>
  <c r="M162" i="3"/>
  <c r="M163" i="3"/>
  <c r="M164" i="3"/>
  <c r="M165" i="3"/>
  <c r="M166" i="3"/>
  <c r="M167" i="3"/>
  <c r="AA149" i="3"/>
  <c r="M149" i="3"/>
  <c r="AA148" i="3"/>
  <c r="M148" i="3"/>
  <c r="AA141" i="3"/>
  <c r="AA142" i="3"/>
  <c r="M141" i="3"/>
  <c r="M142" i="3"/>
  <c r="AA131" i="3"/>
  <c r="AA132" i="3"/>
  <c r="AA133" i="3"/>
  <c r="AA134" i="3"/>
  <c r="AA135" i="3"/>
  <c r="AA136" i="3"/>
  <c r="AA137" i="3"/>
  <c r="AA138" i="3"/>
  <c r="AA139" i="3"/>
  <c r="AA140" i="3"/>
  <c r="AA143" i="3"/>
  <c r="AA144" i="3"/>
  <c r="M131" i="3"/>
  <c r="M132" i="3"/>
  <c r="M133" i="3"/>
  <c r="M134" i="3"/>
  <c r="M135" i="3"/>
  <c r="M136" i="3"/>
  <c r="M137" i="3"/>
  <c r="M138" i="3"/>
  <c r="M139" i="3"/>
  <c r="M140" i="3"/>
  <c r="M143" i="3"/>
  <c r="M144" i="3"/>
  <c r="M124" i="3"/>
  <c r="M125" i="3"/>
  <c r="M126" i="3"/>
  <c r="M127" i="3"/>
  <c r="M128" i="3"/>
  <c r="M129" i="3"/>
  <c r="M130" i="3"/>
  <c r="AA111" i="3"/>
  <c r="AA112" i="3"/>
  <c r="AA113" i="3"/>
  <c r="AA114" i="3"/>
  <c r="AA115" i="3"/>
  <c r="AA116" i="3"/>
  <c r="AA117" i="3"/>
  <c r="AA118" i="3"/>
  <c r="AA119" i="3"/>
  <c r="AA120" i="3"/>
  <c r="AA121" i="3"/>
  <c r="AA122" i="3"/>
  <c r="AA123" i="3"/>
  <c r="AA124" i="3"/>
  <c r="AA125" i="3"/>
  <c r="AA126" i="3"/>
  <c r="AA127" i="3"/>
  <c r="AA128" i="3"/>
  <c r="AA129" i="3"/>
  <c r="AA130" i="3"/>
  <c r="AA101" i="3"/>
  <c r="AA102" i="3"/>
  <c r="AA103" i="3"/>
  <c r="AA104" i="3"/>
  <c r="AA105" i="3"/>
  <c r="AA106" i="3"/>
  <c r="AA107" i="3"/>
  <c r="AA108" i="3"/>
  <c r="AA109" i="3"/>
  <c r="AA110" i="3"/>
  <c r="AA100" i="3"/>
  <c r="AA90" i="3"/>
  <c r="AA91" i="3"/>
  <c r="AA92" i="3"/>
  <c r="AA93" i="3"/>
  <c r="AA95" i="3"/>
  <c r="AA96"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M93" i="3"/>
  <c r="M94" i="3"/>
  <c r="M95" i="3"/>
  <c r="M96" i="3"/>
  <c r="M100" i="3"/>
  <c r="M101" i="3"/>
  <c r="M102" i="3"/>
  <c r="M103" i="3"/>
  <c r="M104" i="3"/>
  <c r="M105" i="3"/>
  <c r="M106" i="3"/>
  <c r="M107" i="3"/>
  <c r="M108" i="3"/>
  <c r="M109" i="3"/>
  <c r="M110" i="3"/>
  <c r="M111" i="3"/>
  <c r="M112" i="3"/>
  <c r="M113" i="3"/>
  <c r="M114" i="3"/>
  <c r="M115" i="3"/>
  <c r="M116" i="3"/>
  <c r="M117" i="3"/>
  <c r="M118" i="3"/>
  <c r="M119" i="3"/>
  <c r="M120" i="3"/>
  <c r="M121" i="3"/>
  <c r="M122" i="3"/>
  <c r="M123"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64" i="3"/>
  <c r="AA55" i="3"/>
  <c r="AA56" i="3"/>
  <c r="AA57" i="3"/>
  <c r="AA58" i="3"/>
  <c r="AA59" i="3"/>
  <c r="AA60" i="3"/>
  <c r="AA63" i="3"/>
  <c r="M55" i="3"/>
  <c r="M56" i="3"/>
  <c r="M57" i="3"/>
  <c r="M58" i="3"/>
  <c r="M59" i="3"/>
  <c r="M60" i="3"/>
  <c r="M61" i="3"/>
  <c r="M62" i="3"/>
  <c r="M63" i="3"/>
  <c r="AA52" i="3"/>
  <c r="M52" i="3"/>
  <c r="AA53" i="3"/>
  <c r="AA54" i="3"/>
  <c r="AA35" i="3"/>
  <c r="AA40" i="3"/>
  <c r="AA41" i="3"/>
  <c r="AA42" i="3"/>
  <c r="AA43" i="3"/>
  <c r="AA44" i="3"/>
  <c r="AA45" i="3"/>
  <c r="AA46" i="3"/>
  <c r="AA47" i="3"/>
  <c r="AA48" i="3"/>
  <c r="AA39" i="3"/>
  <c r="AA16" i="3"/>
  <c r="AA17" i="3"/>
  <c r="AA18" i="3"/>
  <c r="AA19" i="3"/>
  <c r="AA20" i="3"/>
  <c r="AA21" i="3"/>
  <c r="AA22" i="3"/>
  <c r="AA23" i="3"/>
  <c r="AA24" i="3"/>
  <c r="AA25" i="3"/>
  <c r="AA26" i="3"/>
  <c r="AA27" i="3"/>
  <c r="AA28" i="3"/>
  <c r="AA29" i="3"/>
  <c r="AA30" i="3"/>
  <c r="AA31" i="3"/>
  <c r="AA32" i="3"/>
  <c r="AA33" i="3"/>
  <c r="AA34" i="3"/>
  <c r="AA36" i="3"/>
  <c r="AA37" i="3"/>
  <c r="AA38" i="3"/>
  <c r="AA15" i="3"/>
  <c r="M53" i="3"/>
  <c r="M54" i="3"/>
  <c r="M48"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16" i="3"/>
  <c r="M15" i="3"/>
  <c r="U1" i="3"/>
</calcChain>
</file>

<file path=xl/sharedStrings.xml><?xml version="1.0" encoding="utf-8"?>
<sst xmlns="http://schemas.openxmlformats.org/spreadsheetml/2006/main" count="602" uniqueCount="472">
  <si>
    <t>N-3055A</t>
    <phoneticPr fontId="1"/>
  </si>
  <si>
    <t>N-305</t>
    <phoneticPr fontId="1"/>
  </si>
  <si>
    <t>N-4117</t>
    <phoneticPr fontId="1"/>
  </si>
  <si>
    <t>SKN-6</t>
    <phoneticPr fontId="1"/>
  </si>
  <si>
    <t>FPB-0512</t>
    <phoneticPr fontId="1"/>
  </si>
  <si>
    <t>SKN-3</t>
    <phoneticPr fontId="1"/>
  </si>
  <si>
    <t>N-14</t>
    <phoneticPr fontId="1"/>
  </si>
  <si>
    <t>N-13</t>
    <phoneticPr fontId="1"/>
  </si>
  <si>
    <t>N-012</t>
    <phoneticPr fontId="1"/>
  </si>
  <si>
    <t>N-12</t>
    <phoneticPr fontId="1"/>
  </si>
  <si>
    <t>N-08</t>
    <phoneticPr fontId="1"/>
  </si>
  <si>
    <t>N-09</t>
    <phoneticPr fontId="1"/>
  </si>
  <si>
    <t>N-19</t>
    <phoneticPr fontId="1"/>
  </si>
  <si>
    <t>N-18</t>
    <phoneticPr fontId="1"/>
  </si>
  <si>
    <t>N-9</t>
    <phoneticPr fontId="1"/>
  </si>
  <si>
    <t>N-16S</t>
    <phoneticPr fontId="1"/>
  </si>
  <si>
    <t>N-16</t>
    <phoneticPr fontId="1"/>
  </si>
  <si>
    <t>N-16A</t>
    <phoneticPr fontId="1"/>
  </si>
  <si>
    <t>N-16B</t>
    <phoneticPr fontId="1"/>
  </si>
  <si>
    <t>N-16C</t>
    <phoneticPr fontId="1"/>
  </si>
  <si>
    <t>N-06</t>
    <phoneticPr fontId="1"/>
  </si>
  <si>
    <t>N-07</t>
    <phoneticPr fontId="1"/>
  </si>
  <si>
    <t>N-20R</t>
    <phoneticPr fontId="1"/>
  </si>
  <si>
    <t>ジャッキベース</t>
    <phoneticPr fontId="1"/>
  </si>
  <si>
    <t>N-752</t>
    <phoneticPr fontId="1"/>
  </si>
  <si>
    <t>ロングジャッキベース</t>
    <phoneticPr fontId="1"/>
  </si>
  <si>
    <t>N-752S</t>
    <phoneticPr fontId="1"/>
  </si>
  <si>
    <t>N-15</t>
    <phoneticPr fontId="1"/>
  </si>
  <si>
    <t>U字ベース</t>
    <rPh sb="1" eb="2">
      <t>ジ</t>
    </rPh>
    <phoneticPr fontId="1"/>
  </si>
  <si>
    <t>大引受</t>
    <rPh sb="0" eb="2">
      <t>オオビキ</t>
    </rPh>
    <rPh sb="2" eb="3">
      <t>ウケ</t>
    </rPh>
    <phoneticPr fontId="1"/>
  </si>
  <si>
    <t>N-15H</t>
    <phoneticPr fontId="1"/>
  </si>
  <si>
    <t>大引受ジャッキ</t>
    <rPh sb="0" eb="2">
      <t>オオビキ</t>
    </rPh>
    <rPh sb="2" eb="3">
      <t>ウケ</t>
    </rPh>
    <phoneticPr fontId="1"/>
  </si>
  <si>
    <t>N-752H</t>
    <phoneticPr fontId="1"/>
  </si>
  <si>
    <t>ロング大引受ジャッキ</t>
    <rPh sb="3" eb="5">
      <t>オオビキ</t>
    </rPh>
    <rPh sb="5" eb="6">
      <t>ウ</t>
    </rPh>
    <phoneticPr fontId="1"/>
  </si>
  <si>
    <t>N-752HS</t>
    <phoneticPr fontId="1"/>
  </si>
  <si>
    <t>K-4117S</t>
    <phoneticPr fontId="1"/>
  </si>
  <si>
    <t>アルミ階段</t>
    <rPh sb="3" eb="5">
      <t>カイダン</t>
    </rPh>
    <phoneticPr fontId="1"/>
  </si>
  <si>
    <t>K-3055SA</t>
    <phoneticPr fontId="1"/>
  </si>
  <si>
    <t>ステップガード</t>
    <phoneticPr fontId="1"/>
  </si>
  <si>
    <t>KG-18</t>
    <phoneticPr fontId="1"/>
  </si>
  <si>
    <t>ステアレール</t>
    <phoneticPr fontId="1"/>
  </si>
  <si>
    <t>KL-25</t>
    <phoneticPr fontId="1"/>
  </si>
  <si>
    <t>CS-05</t>
    <phoneticPr fontId="1"/>
  </si>
  <si>
    <t>N-417</t>
    <phoneticPr fontId="1"/>
  </si>
  <si>
    <t>N-304L</t>
    <phoneticPr fontId="1"/>
  </si>
  <si>
    <t>N-303L</t>
    <phoneticPr fontId="1"/>
  </si>
  <si>
    <t>N-6115S</t>
    <phoneticPr fontId="1"/>
  </si>
  <si>
    <t>N-6112S</t>
    <phoneticPr fontId="1"/>
  </si>
  <si>
    <t>N-6109S</t>
    <phoneticPr fontId="1"/>
  </si>
  <si>
    <t>N-6104S</t>
    <phoneticPr fontId="1"/>
  </si>
  <si>
    <t>支保工ブラケット枠</t>
    <rPh sb="0" eb="3">
      <t>シホコウ</t>
    </rPh>
    <rPh sb="8" eb="9">
      <t>ワク</t>
    </rPh>
    <phoneticPr fontId="1"/>
  </si>
  <si>
    <t>SB-317</t>
    <phoneticPr fontId="1"/>
  </si>
  <si>
    <t>SB-303</t>
    <phoneticPr fontId="1"/>
  </si>
  <si>
    <t>SB-304</t>
    <phoneticPr fontId="1"/>
  </si>
  <si>
    <t>SB-417</t>
    <phoneticPr fontId="1"/>
  </si>
  <si>
    <t>SB-403</t>
    <phoneticPr fontId="1"/>
  </si>
  <si>
    <t>SB-404</t>
    <phoneticPr fontId="1"/>
  </si>
  <si>
    <t>S-6117</t>
    <phoneticPr fontId="1"/>
  </si>
  <si>
    <t>S-3055</t>
    <phoneticPr fontId="1"/>
  </si>
  <si>
    <t>N-0154</t>
    <phoneticPr fontId="1"/>
  </si>
  <si>
    <t>N-0136</t>
    <phoneticPr fontId="1"/>
  </si>
  <si>
    <t>N-4201</t>
    <phoneticPr fontId="1"/>
  </si>
  <si>
    <t>NB-12</t>
    <phoneticPr fontId="1"/>
  </si>
  <si>
    <t>NB-09</t>
    <phoneticPr fontId="1"/>
  </si>
  <si>
    <t>NB-06</t>
    <phoneticPr fontId="1"/>
  </si>
  <si>
    <t>N-4215</t>
    <phoneticPr fontId="1"/>
  </si>
  <si>
    <t>手　摺　柱</t>
    <rPh sb="0" eb="1">
      <t>テ</t>
    </rPh>
    <rPh sb="2" eb="3">
      <t>スリ</t>
    </rPh>
    <rPh sb="4" eb="5">
      <t>ハシラ</t>
    </rPh>
    <phoneticPr fontId="1"/>
  </si>
  <si>
    <t>N-25</t>
    <phoneticPr fontId="1"/>
  </si>
  <si>
    <t>N-31</t>
    <phoneticPr fontId="1"/>
  </si>
  <si>
    <t>N-32</t>
    <phoneticPr fontId="1"/>
  </si>
  <si>
    <t>N-29</t>
    <phoneticPr fontId="1"/>
  </si>
  <si>
    <t>N-27</t>
    <phoneticPr fontId="1"/>
  </si>
  <si>
    <t>N-28</t>
    <phoneticPr fontId="1"/>
  </si>
  <si>
    <t>手摺枠（A)</t>
    <rPh sb="0" eb="2">
      <t>テスリ</t>
    </rPh>
    <rPh sb="2" eb="3">
      <t>ワク</t>
    </rPh>
    <phoneticPr fontId="1"/>
  </si>
  <si>
    <t>手摺枠（B)</t>
    <rPh sb="0" eb="2">
      <t>テスリ</t>
    </rPh>
    <rPh sb="2" eb="3">
      <t>ワク</t>
    </rPh>
    <phoneticPr fontId="1"/>
  </si>
  <si>
    <t>N-4010A</t>
    <phoneticPr fontId="1"/>
  </si>
  <si>
    <t>N-4010B</t>
    <phoneticPr fontId="1"/>
  </si>
  <si>
    <t>梯　子　枠</t>
    <rPh sb="0" eb="1">
      <t>カケハシ</t>
    </rPh>
    <rPh sb="2" eb="3">
      <t>コ</t>
    </rPh>
    <rPh sb="4" eb="5">
      <t>ワク</t>
    </rPh>
    <phoneticPr fontId="1"/>
  </si>
  <si>
    <t>N-4055L</t>
    <phoneticPr fontId="1"/>
  </si>
  <si>
    <t>アウトリガー</t>
    <phoneticPr fontId="1"/>
  </si>
  <si>
    <t>OR-0808</t>
    <phoneticPr fontId="1"/>
  </si>
  <si>
    <t>SG-12</t>
    <phoneticPr fontId="1"/>
  </si>
  <si>
    <t>SG-18</t>
    <phoneticPr fontId="1"/>
  </si>
  <si>
    <t>N-3601B</t>
    <phoneticPr fontId="1"/>
  </si>
  <si>
    <t>ジャッキ付車輪</t>
    <rPh sb="4" eb="5">
      <t>ツキ</t>
    </rPh>
    <rPh sb="5" eb="7">
      <t>シャリン</t>
    </rPh>
    <phoneticPr fontId="1"/>
  </si>
  <si>
    <t>N-3601J</t>
    <phoneticPr fontId="1"/>
  </si>
  <si>
    <t>N-3602J</t>
    <phoneticPr fontId="1"/>
  </si>
  <si>
    <t>H-2025</t>
    <phoneticPr fontId="1"/>
  </si>
  <si>
    <t>H-2433</t>
    <phoneticPr fontId="1"/>
  </si>
  <si>
    <t>H-3249</t>
    <phoneticPr fontId="1"/>
  </si>
  <si>
    <t>H-4867</t>
    <phoneticPr fontId="1"/>
  </si>
  <si>
    <t>H-6786</t>
    <phoneticPr fontId="1"/>
  </si>
  <si>
    <t>H-86105</t>
    <phoneticPr fontId="1"/>
  </si>
  <si>
    <t>トビック</t>
    <phoneticPr fontId="1"/>
  </si>
  <si>
    <t>TB-1</t>
    <phoneticPr fontId="1"/>
  </si>
  <si>
    <t>外ビーム</t>
    <rPh sb="0" eb="1">
      <t>ソト</t>
    </rPh>
    <phoneticPr fontId="1"/>
  </si>
  <si>
    <t>L-29</t>
    <phoneticPr fontId="1"/>
  </si>
  <si>
    <t>L-23</t>
    <phoneticPr fontId="1"/>
  </si>
  <si>
    <t>L-18</t>
    <phoneticPr fontId="1"/>
  </si>
  <si>
    <t>内ビーム</t>
    <rPh sb="0" eb="1">
      <t>ウチ</t>
    </rPh>
    <phoneticPr fontId="1"/>
  </si>
  <si>
    <t>P-28</t>
    <phoneticPr fontId="1"/>
  </si>
  <si>
    <t>P-20</t>
    <phoneticPr fontId="1"/>
  </si>
  <si>
    <t>P-14</t>
    <phoneticPr fontId="1"/>
  </si>
  <si>
    <t>強力サポート</t>
    <rPh sb="0" eb="2">
      <t>キョウリョク</t>
    </rPh>
    <phoneticPr fontId="1"/>
  </si>
  <si>
    <t>鎖ピン還</t>
    <rPh sb="0" eb="1">
      <t>クサリ</t>
    </rPh>
    <rPh sb="3" eb="4">
      <t>カン</t>
    </rPh>
    <phoneticPr fontId="1"/>
  </si>
  <si>
    <t>PCH-19</t>
    <phoneticPr fontId="1"/>
  </si>
  <si>
    <t>上柱用直交クランプ</t>
    <rPh sb="0" eb="1">
      <t>ウエ</t>
    </rPh>
    <rPh sb="1" eb="2">
      <t>ハシラ</t>
    </rPh>
    <rPh sb="2" eb="3">
      <t>ヨウ</t>
    </rPh>
    <rPh sb="3" eb="5">
      <t>チョッコウ</t>
    </rPh>
    <phoneticPr fontId="1"/>
  </si>
  <si>
    <t>下柱用直交クランプ</t>
    <rPh sb="0" eb="1">
      <t>シタ</t>
    </rPh>
    <rPh sb="1" eb="2">
      <t>ハシラ</t>
    </rPh>
    <rPh sb="2" eb="3">
      <t>ヨウ</t>
    </rPh>
    <rPh sb="3" eb="5">
      <t>チョッコウ</t>
    </rPh>
    <phoneticPr fontId="1"/>
  </si>
  <si>
    <t>上柱用自在クランプ</t>
    <rPh sb="0" eb="1">
      <t>ウエ</t>
    </rPh>
    <rPh sb="1" eb="2">
      <t>ハシラ</t>
    </rPh>
    <rPh sb="2" eb="3">
      <t>ヨウ</t>
    </rPh>
    <rPh sb="3" eb="5">
      <t>ジザイ</t>
    </rPh>
    <phoneticPr fontId="1"/>
  </si>
  <si>
    <t>下柱用自在クランプ</t>
    <rPh sb="0" eb="1">
      <t>シタ</t>
    </rPh>
    <rPh sb="1" eb="2">
      <t>ハシラ</t>
    </rPh>
    <rPh sb="2" eb="3">
      <t>ヨウ</t>
    </rPh>
    <rPh sb="3" eb="5">
      <t>ジザイ</t>
    </rPh>
    <phoneticPr fontId="1"/>
  </si>
  <si>
    <t>CF-8248A</t>
    <phoneticPr fontId="1"/>
  </si>
  <si>
    <t>CU-8248A</t>
    <phoneticPr fontId="1"/>
  </si>
  <si>
    <t>CF-1148A</t>
    <phoneticPr fontId="1"/>
  </si>
  <si>
    <t>CU-1148A</t>
    <phoneticPr fontId="1"/>
  </si>
  <si>
    <t>パイプサポート</t>
    <phoneticPr fontId="1"/>
  </si>
  <si>
    <t>CD-09（2尺）</t>
    <rPh sb="7" eb="8">
      <t>シャク</t>
    </rPh>
    <phoneticPr fontId="1"/>
  </si>
  <si>
    <t>CD-14（3尺）</t>
    <rPh sb="7" eb="8">
      <t>シャク</t>
    </rPh>
    <phoneticPr fontId="1"/>
  </si>
  <si>
    <t>CD-21（4尺）</t>
    <rPh sb="7" eb="8">
      <t>シャク</t>
    </rPh>
    <phoneticPr fontId="1"/>
  </si>
  <si>
    <t>CD-30（6尺）</t>
    <rPh sb="7" eb="8">
      <t>シャク</t>
    </rPh>
    <phoneticPr fontId="1"/>
  </si>
  <si>
    <t>CD-34（7尺）</t>
    <rPh sb="7" eb="8">
      <t>シャク</t>
    </rPh>
    <phoneticPr fontId="1"/>
  </si>
  <si>
    <t>補助サポート</t>
    <rPh sb="0" eb="2">
      <t>ホジョ</t>
    </rPh>
    <phoneticPr fontId="1"/>
  </si>
  <si>
    <t>CDC-09</t>
    <phoneticPr fontId="1"/>
  </si>
  <si>
    <t>CDC-12</t>
    <phoneticPr fontId="1"/>
  </si>
  <si>
    <t>CDC-15</t>
    <phoneticPr fontId="1"/>
  </si>
  <si>
    <t>根がらみクランプ直交</t>
    <rPh sb="0" eb="1">
      <t>ネ</t>
    </rPh>
    <rPh sb="8" eb="10">
      <t>チョッコウ</t>
    </rPh>
    <phoneticPr fontId="1"/>
  </si>
  <si>
    <t>根がらみクランプ自在</t>
    <rPh sb="0" eb="1">
      <t>ネ</t>
    </rPh>
    <rPh sb="8" eb="10">
      <t>ジザイ</t>
    </rPh>
    <phoneticPr fontId="1"/>
  </si>
  <si>
    <t>CD-4860</t>
    <phoneticPr fontId="1"/>
  </si>
  <si>
    <t>道板受台（ｺﾝｸﾘｰﾄ馬）</t>
    <rPh sb="0" eb="1">
      <t>ミチ</t>
    </rPh>
    <rPh sb="1" eb="2">
      <t>イタ</t>
    </rPh>
    <rPh sb="2" eb="3">
      <t>ウケ</t>
    </rPh>
    <rPh sb="3" eb="4">
      <t>ダイ</t>
    </rPh>
    <rPh sb="11" eb="12">
      <t>ウマ</t>
    </rPh>
    <phoneticPr fontId="1"/>
  </si>
  <si>
    <t>N-600</t>
    <phoneticPr fontId="1"/>
  </si>
  <si>
    <t>WG-200R</t>
    <phoneticPr fontId="1"/>
  </si>
  <si>
    <t>兼用直交クランプ</t>
    <rPh sb="0" eb="2">
      <t>ケンヨウ</t>
    </rPh>
    <rPh sb="2" eb="4">
      <t>チョッコウ</t>
    </rPh>
    <phoneticPr fontId="1"/>
  </si>
  <si>
    <t>兼用自在クランプ</t>
    <rPh sb="0" eb="2">
      <t>ケンヨウ</t>
    </rPh>
    <rPh sb="2" eb="4">
      <t>ジザイ</t>
    </rPh>
    <phoneticPr fontId="1"/>
  </si>
  <si>
    <t>CF-48A</t>
    <phoneticPr fontId="1"/>
  </si>
  <si>
    <t>CU-48A</t>
    <phoneticPr fontId="1"/>
  </si>
  <si>
    <t>単管ベース</t>
    <rPh sb="0" eb="2">
      <t>タンカン</t>
    </rPh>
    <phoneticPr fontId="1"/>
  </si>
  <si>
    <t>PN-48</t>
    <phoneticPr fontId="1"/>
  </si>
  <si>
    <t>角丸直交クランプ</t>
    <rPh sb="0" eb="1">
      <t>カク</t>
    </rPh>
    <rPh sb="1" eb="2">
      <t>マル</t>
    </rPh>
    <rPh sb="2" eb="4">
      <t>チョッコウ</t>
    </rPh>
    <phoneticPr fontId="1"/>
  </si>
  <si>
    <t>角丸自在クランプ</t>
    <rPh sb="0" eb="1">
      <t>カク</t>
    </rPh>
    <rPh sb="1" eb="2">
      <t>マル</t>
    </rPh>
    <rPh sb="2" eb="4">
      <t>ジザイ</t>
    </rPh>
    <phoneticPr fontId="1"/>
  </si>
  <si>
    <t>角々直交クランプ</t>
    <rPh sb="0" eb="1">
      <t>カク</t>
    </rPh>
    <rPh sb="2" eb="4">
      <t>チョッコウ</t>
    </rPh>
    <phoneticPr fontId="1"/>
  </si>
  <si>
    <t>角々自在クランプ</t>
    <rPh sb="0" eb="1">
      <t>カク</t>
    </rPh>
    <rPh sb="2" eb="4">
      <t>ジザイ</t>
    </rPh>
    <phoneticPr fontId="1"/>
  </si>
  <si>
    <t>KF-4860</t>
    <phoneticPr fontId="1"/>
  </si>
  <si>
    <t>KU-4860</t>
    <phoneticPr fontId="1"/>
  </si>
  <si>
    <t>KF-6060</t>
    <phoneticPr fontId="1"/>
  </si>
  <si>
    <t>KU-6060</t>
    <phoneticPr fontId="1"/>
  </si>
  <si>
    <t>六役キャッチ</t>
    <rPh sb="0" eb="1">
      <t>6</t>
    </rPh>
    <rPh sb="1" eb="2">
      <t>ヤク</t>
    </rPh>
    <phoneticPr fontId="1"/>
  </si>
  <si>
    <t>CC-48AL</t>
    <phoneticPr fontId="1"/>
  </si>
  <si>
    <t>M3パーチ</t>
    <phoneticPr fontId="1"/>
  </si>
  <si>
    <t>CC-48M</t>
    <phoneticPr fontId="1"/>
  </si>
  <si>
    <t>パイプステップ</t>
    <phoneticPr fontId="1"/>
  </si>
  <si>
    <t>US-60</t>
    <phoneticPr fontId="1"/>
  </si>
  <si>
    <t>コーナーガード</t>
    <phoneticPr fontId="1"/>
  </si>
  <si>
    <t>SP-10</t>
    <phoneticPr fontId="1"/>
  </si>
  <si>
    <t>SP-20P</t>
    <phoneticPr fontId="1"/>
  </si>
  <si>
    <t>SP-25P</t>
    <phoneticPr fontId="1"/>
  </si>
  <si>
    <t>SP-35P</t>
    <phoneticPr fontId="1"/>
  </si>
  <si>
    <t>SP-40P</t>
    <phoneticPr fontId="1"/>
  </si>
  <si>
    <t>SP-45P</t>
    <phoneticPr fontId="1"/>
  </si>
  <si>
    <t>SP-55P</t>
    <phoneticPr fontId="1"/>
  </si>
  <si>
    <t>SP-60P</t>
    <phoneticPr fontId="1"/>
  </si>
  <si>
    <t>コーナー手摺</t>
    <rPh sb="4" eb="6">
      <t>テスリ</t>
    </rPh>
    <phoneticPr fontId="1"/>
  </si>
  <si>
    <t>CGL-1</t>
    <phoneticPr fontId="1"/>
  </si>
  <si>
    <t>NK-3</t>
    <phoneticPr fontId="1"/>
  </si>
  <si>
    <t>NK-5</t>
    <phoneticPr fontId="1"/>
  </si>
  <si>
    <t>NK-7</t>
    <phoneticPr fontId="1"/>
  </si>
  <si>
    <t>先端クランプ</t>
    <rPh sb="0" eb="2">
      <t>センタン</t>
    </rPh>
    <phoneticPr fontId="1"/>
  </si>
  <si>
    <t>NKC-48</t>
    <phoneticPr fontId="1"/>
  </si>
  <si>
    <t>FG-400C</t>
    <phoneticPr fontId="1"/>
  </si>
  <si>
    <t>FG-300C</t>
    <phoneticPr fontId="1"/>
  </si>
  <si>
    <t>FG-200C</t>
    <phoneticPr fontId="1"/>
  </si>
  <si>
    <t>KS-30</t>
    <phoneticPr fontId="1"/>
  </si>
  <si>
    <t>KS-60</t>
    <phoneticPr fontId="1"/>
  </si>
  <si>
    <t>サル梯子</t>
    <rPh sb="2" eb="4">
      <t>ハシゴ</t>
    </rPh>
    <phoneticPr fontId="1"/>
  </si>
  <si>
    <t>TB-2</t>
    <phoneticPr fontId="1"/>
  </si>
  <si>
    <t>スタンション</t>
    <phoneticPr fontId="1"/>
  </si>
  <si>
    <t>S-1</t>
    <phoneticPr fontId="1"/>
  </si>
  <si>
    <t>NRE</t>
    <phoneticPr fontId="1"/>
  </si>
  <si>
    <t>S-6010</t>
    <phoneticPr fontId="1"/>
  </si>
  <si>
    <t>S-6015</t>
    <phoneticPr fontId="1"/>
  </si>
  <si>
    <t>S-6020</t>
    <phoneticPr fontId="1"/>
  </si>
  <si>
    <t>S-6025</t>
    <phoneticPr fontId="1"/>
  </si>
  <si>
    <t>S-6030</t>
    <phoneticPr fontId="1"/>
  </si>
  <si>
    <t>S-6035</t>
    <phoneticPr fontId="1"/>
  </si>
  <si>
    <t>S-6040</t>
    <phoneticPr fontId="1"/>
  </si>
  <si>
    <t>S-6045</t>
    <phoneticPr fontId="1"/>
  </si>
  <si>
    <t>S-6050</t>
    <phoneticPr fontId="1"/>
  </si>
  <si>
    <t>S-6055</t>
    <phoneticPr fontId="1"/>
  </si>
  <si>
    <t>S-6060</t>
    <phoneticPr fontId="1"/>
  </si>
  <si>
    <t>S-6070</t>
    <phoneticPr fontId="1"/>
  </si>
  <si>
    <t>S-1010</t>
    <phoneticPr fontId="1"/>
  </si>
  <si>
    <t>S-1015</t>
    <phoneticPr fontId="1"/>
  </si>
  <si>
    <t>S-1020</t>
    <phoneticPr fontId="1"/>
  </si>
  <si>
    <t>S-1025</t>
    <phoneticPr fontId="1"/>
  </si>
  <si>
    <t>S-1030</t>
    <phoneticPr fontId="1"/>
  </si>
  <si>
    <t>S-1035</t>
    <phoneticPr fontId="1"/>
  </si>
  <si>
    <t>S-1040</t>
    <phoneticPr fontId="1"/>
  </si>
  <si>
    <t>S-1045</t>
    <phoneticPr fontId="1"/>
  </si>
  <si>
    <t>S-1050</t>
    <phoneticPr fontId="1"/>
  </si>
  <si>
    <t>S-1055</t>
    <phoneticPr fontId="1"/>
  </si>
  <si>
    <t>S-1060</t>
    <phoneticPr fontId="1"/>
  </si>
  <si>
    <t>BKブラケット</t>
    <phoneticPr fontId="1"/>
  </si>
  <si>
    <t>BK-1306</t>
    <phoneticPr fontId="1"/>
  </si>
  <si>
    <t>BK-1606</t>
    <phoneticPr fontId="1"/>
  </si>
  <si>
    <t>BK-15A</t>
    <phoneticPr fontId="1"/>
  </si>
  <si>
    <t>月</t>
    <rPh sb="0" eb="1">
      <t>ツキ</t>
    </rPh>
    <phoneticPr fontId="1"/>
  </si>
  <si>
    <t>台</t>
    <rPh sb="0" eb="1">
      <t>ダイ</t>
    </rPh>
    <phoneticPr fontId="1"/>
  </si>
  <si>
    <t>数量</t>
    <rPh sb="0" eb="2">
      <t>スウリョウ</t>
    </rPh>
    <phoneticPr fontId="1"/>
  </si>
  <si>
    <t>総重量</t>
    <rPh sb="0" eb="3">
      <t>ソウジュウリョウ</t>
    </rPh>
    <phoneticPr fontId="1"/>
  </si>
  <si>
    <t>巾　　　木</t>
    <rPh sb="0" eb="1">
      <t>ハバ</t>
    </rPh>
    <rPh sb="4" eb="5">
      <t>キ</t>
    </rPh>
    <phoneticPr fontId="1"/>
  </si>
  <si>
    <t>車　　　輪</t>
    <rPh sb="0" eb="1">
      <t>クルマ</t>
    </rPh>
    <rPh sb="4" eb="5">
      <t>ワ</t>
    </rPh>
    <phoneticPr fontId="1"/>
  </si>
  <si>
    <t>マイティベース</t>
    <phoneticPr fontId="1"/>
  </si>
  <si>
    <t>アルミ単梯子</t>
    <rPh sb="3" eb="4">
      <t>タン</t>
    </rPh>
    <rPh sb="4" eb="6">
      <t>ハシゴ</t>
    </rPh>
    <phoneticPr fontId="1"/>
  </si>
  <si>
    <t>UB-1</t>
    <phoneticPr fontId="1"/>
  </si>
  <si>
    <t>FPB-0418</t>
    <phoneticPr fontId="1"/>
  </si>
  <si>
    <t>FPB-0415</t>
    <phoneticPr fontId="1"/>
  </si>
  <si>
    <t>CG-612K</t>
    <phoneticPr fontId="1"/>
  </si>
  <si>
    <t>SP-15</t>
    <phoneticPr fontId="1"/>
  </si>
  <si>
    <t>KS-45</t>
    <phoneticPr fontId="1"/>
  </si>
  <si>
    <t>ｔユニック</t>
    <phoneticPr fontId="1"/>
  </si>
  <si>
    <t>様</t>
    <rPh sb="0" eb="1">
      <t>サマ</t>
    </rPh>
    <phoneticPr fontId="1"/>
  </si>
  <si>
    <t>殿</t>
    <rPh sb="0" eb="1">
      <t>ドノ</t>
    </rPh>
    <phoneticPr fontId="1"/>
  </si>
  <si>
    <t>CS-02</t>
    <phoneticPr fontId="1"/>
  </si>
  <si>
    <t>CS-05V</t>
    <phoneticPr fontId="1"/>
  </si>
  <si>
    <t>B-14</t>
    <phoneticPr fontId="1"/>
  </si>
  <si>
    <t>B-11</t>
    <phoneticPr fontId="1"/>
  </si>
  <si>
    <t>B-13</t>
    <phoneticPr fontId="1"/>
  </si>
  <si>
    <t>B-012</t>
    <phoneticPr fontId="1"/>
  </si>
  <si>
    <t>B-12</t>
    <phoneticPr fontId="1"/>
  </si>
  <si>
    <t>ハッチ付布板</t>
    <rPh sb="3" eb="4">
      <t>ツキ</t>
    </rPh>
    <rPh sb="4" eb="5">
      <t>ヌノ</t>
    </rPh>
    <rPh sb="5" eb="6">
      <t>イタ</t>
    </rPh>
    <phoneticPr fontId="1"/>
  </si>
  <si>
    <t>ハッチ付布板用ハシゴ</t>
    <rPh sb="3" eb="4">
      <t>ツキ</t>
    </rPh>
    <rPh sb="4" eb="5">
      <t>ヌノ</t>
    </rPh>
    <rPh sb="5" eb="6">
      <t>イタ</t>
    </rPh>
    <rPh sb="6" eb="7">
      <t>ヨウ</t>
    </rPh>
    <phoneticPr fontId="1"/>
  </si>
  <si>
    <t>ALT-518S</t>
    <phoneticPr fontId="1"/>
  </si>
  <si>
    <t>ALT-518K</t>
    <phoneticPr fontId="1"/>
  </si>
  <si>
    <t>ST-2A</t>
    <phoneticPr fontId="1"/>
  </si>
  <si>
    <t>ST-2S</t>
    <phoneticPr fontId="1"/>
  </si>
  <si>
    <t>ST-3A</t>
    <phoneticPr fontId="1"/>
  </si>
  <si>
    <t>ST-3S</t>
    <phoneticPr fontId="1"/>
  </si>
  <si>
    <t>先行手摺・手摺柱</t>
    <rPh sb="0" eb="2">
      <t>センコウ</t>
    </rPh>
    <rPh sb="2" eb="3">
      <t>テ</t>
    </rPh>
    <rPh sb="3" eb="4">
      <t>ス</t>
    </rPh>
    <rPh sb="5" eb="6">
      <t>テ</t>
    </rPh>
    <rPh sb="6" eb="7">
      <t>ス</t>
    </rPh>
    <rPh sb="7" eb="8">
      <t>ハシラ</t>
    </rPh>
    <phoneticPr fontId="1"/>
  </si>
  <si>
    <t>先行手摺・コーナー用手摺柱</t>
    <rPh sb="0" eb="2">
      <t>センコウ</t>
    </rPh>
    <rPh sb="2" eb="3">
      <t>テ</t>
    </rPh>
    <rPh sb="3" eb="4">
      <t>ス</t>
    </rPh>
    <rPh sb="9" eb="10">
      <t>ヨウ</t>
    </rPh>
    <rPh sb="10" eb="11">
      <t>テ</t>
    </rPh>
    <rPh sb="11" eb="12">
      <t>ス</t>
    </rPh>
    <rPh sb="12" eb="13">
      <t>ハシラ</t>
    </rPh>
    <phoneticPr fontId="1"/>
  </si>
  <si>
    <t>先行手摺・伸縮手摺</t>
    <rPh sb="0" eb="2">
      <t>センコウ</t>
    </rPh>
    <rPh sb="2" eb="3">
      <t>テ</t>
    </rPh>
    <rPh sb="3" eb="4">
      <t>ス</t>
    </rPh>
    <rPh sb="5" eb="7">
      <t>シンシュク</t>
    </rPh>
    <rPh sb="7" eb="8">
      <t>テ</t>
    </rPh>
    <rPh sb="8" eb="9">
      <t>ス</t>
    </rPh>
    <phoneticPr fontId="1"/>
  </si>
  <si>
    <t>先行手摺・調整用伸縮手摺</t>
    <rPh sb="0" eb="2">
      <t>センコウ</t>
    </rPh>
    <rPh sb="2" eb="3">
      <t>テ</t>
    </rPh>
    <rPh sb="3" eb="4">
      <t>ス</t>
    </rPh>
    <rPh sb="5" eb="7">
      <t>チョウセイ</t>
    </rPh>
    <rPh sb="7" eb="8">
      <t>ヨウ</t>
    </rPh>
    <rPh sb="8" eb="10">
      <t>シンシュク</t>
    </rPh>
    <rPh sb="10" eb="11">
      <t>テ</t>
    </rPh>
    <rPh sb="11" eb="12">
      <t>ス</t>
    </rPh>
    <phoneticPr fontId="1"/>
  </si>
  <si>
    <t>先行手摺・固定金具</t>
    <rPh sb="0" eb="2">
      <t>センコウ</t>
    </rPh>
    <rPh sb="2" eb="3">
      <t>テ</t>
    </rPh>
    <rPh sb="3" eb="4">
      <t>ス</t>
    </rPh>
    <rPh sb="5" eb="7">
      <t>コテイ</t>
    </rPh>
    <rPh sb="7" eb="9">
      <t>カナグ</t>
    </rPh>
    <phoneticPr fontId="1"/>
  </si>
  <si>
    <t>フレームL+  (斜材）</t>
    <rPh sb="9" eb="10">
      <t>ナナ</t>
    </rPh>
    <rPh sb="10" eb="11">
      <t>ザイ</t>
    </rPh>
    <phoneticPr fontId="1"/>
  </si>
  <si>
    <t>フレームR+  (斜材）</t>
    <rPh sb="9" eb="10">
      <t>ナナ</t>
    </rPh>
    <rPh sb="10" eb="11">
      <t>ザイ</t>
    </rPh>
    <phoneticPr fontId="1"/>
  </si>
  <si>
    <t>万能板受け（上）</t>
    <rPh sb="0" eb="2">
      <t>バンノウ</t>
    </rPh>
    <rPh sb="2" eb="3">
      <t>イタ</t>
    </rPh>
    <rPh sb="3" eb="4">
      <t>ウ</t>
    </rPh>
    <rPh sb="6" eb="7">
      <t>ウエ</t>
    </rPh>
    <phoneticPr fontId="1"/>
  </si>
  <si>
    <t>万能板受け（下）</t>
    <rPh sb="0" eb="2">
      <t>バンノウ</t>
    </rPh>
    <rPh sb="2" eb="3">
      <t>イタ</t>
    </rPh>
    <rPh sb="3" eb="4">
      <t>ウ</t>
    </rPh>
    <rPh sb="6" eb="7">
      <t>シタ</t>
    </rPh>
    <phoneticPr fontId="1"/>
  </si>
  <si>
    <t>万能版押え</t>
    <rPh sb="0" eb="2">
      <t>バンノウ</t>
    </rPh>
    <rPh sb="2" eb="3">
      <t>バン</t>
    </rPh>
    <rPh sb="3" eb="4">
      <t>オ</t>
    </rPh>
    <phoneticPr fontId="1"/>
  </si>
  <si>
    <t>振れ止め</t>
    <rPh sb="0" eb="1">
      <t>フ</t>
    </rPh>
    <rPh sb="2" eb="3">
      <t>ト</t>
    </rPh>
    <phoneticPr fontId="1"/>
  </si>
  <si>
    <t>フレーム受け金具</t>
    <rPh sb="4" eb="5">
      <t>ウ</t>
    </rPh>
    <rPh sb="6" eb="8">
      <t>カナグ</t>
    </rPh>
    <phoneticPr fontId="1"/>
  </si>
  <si>
    <t>FRP製万能版</t>
    <rPh sb="3" eb="4">
      <t>セイ</t>
    </rPh>
    <rPh sb="4" eb="6">
      <t>バンノウ</t>
    </rPh>
    <rPh sb="6" eb="7">
      <t>バン</t>
    </rPh>
    <phoneticPr fontId="1"/>
  </si>
  <si>
    <t>ALA1LSN</t>
    <phoneticPr fontId="1"/>
  </si>
  <si>
    <t>ALA2RSN</t>
    <phoneticPr fontId="1"/>
  </si>
  <si>
    <t>ALA318A</t>
    <phoneticPr fontId="1"/>
  </si>
  <si>
    <t>ALA418M</t>
    <phoneticPr fontId="1"/>
  </si>
  <si>
    <t>ALA518B</t>
    <phoneticPr fontId="1"/>
  </si>
  <si>
    <t>ALA618A</t>
    <phoneticPr fontId="1"/>
  </si>
  <si>
    <t>ALA7N</t>
    <phoneticPr fontId="1"/>
  </si>
  <si>
    <t>サイドフレームL</t>
    <phoneticPr fontId="1"/>
  </si>
  <si>
    <t>サイドフレームＲ</t>
    <phoneticPr fontId="1"/>
  </si>
  <si>
    <t>センターフレーム</t>
    <phoneticPr fontId="1"/>
  </si>
  <si>
    <t>万能版押え（上）</t>
    <rPh sb="0" eb="2">
      <t>バンノウ</t>
    </rPh>
    <rPh sb="2" eb="3">
      <t>バン</t>
    </rPh>
    <rPh sb="3" eb="4">
      <t>オサ</t>
    </rPh>
    <rPh sb="6" eb="7">
      <t>ウエ</t>
    </rPh>
    <phoneticPr fontId="1"/>
  </si>
  <si>
    <t>振れ止めA</t>
    <rPh sb="0" eb="1">
      <t>フ</t>
    </rPh>
    <rPh sb="2" eb="3">
      <t>ト</t>
    </rPh>
    <phoneticPr fontId="1"/>
  </si>
  <si>
    <t>振れ止めB</t>
    <rPh sb="0" eb="1">
      <t>フ</t>
    </rPh>
    <rPh sb="2" eb="3">
      <t>ト</t>
    </rPh>
    <phoneticPr fontId="1"/>
  </si>
  <si>
    <t>隅フレーム受け金具</t>
    <rPh sb="0" eb="1">
      <t>スミ</t>
    </rPh>
    <rPh sb="5" eb="6">
      <t>ウ</t>
    </rPh>
    <rPh sb="7" eb="9">
      <t>カナグ</t>
    </rPh>
    <phoneticPr fontId="1"/>
  </si>
  <si>
    <t>FRP製万能版 小</t>
    <rPh sb="3" eb="4">
      <t>セイ</t>
    </rPh>
    <rPh sb="4" eb="6">
      <t>バンノウ</t>
    </rPh>
    <rPh sb="6" eb="7">
      <t>バン</t>
    </rPh>
    <rPh sb="8" eb="9">
      <t>ショウ</t>
    </rPh>
    <phoneticPr fontId="1"/>
  </si>
  <si>
    <t>FRP製万能版　中</t>
    <rPh sb="3" eb="4">
      <t>セイ</t>
    </rPh>
    <rPh sb="4" eb="6">
      <t>バンノウ</t>
    </rPh>
    <rPh sb="6" eb="7">
      <t>バン</t>
    </rPh>
    <rPh sb="8" eb="9">
      <t>チュウ</t>
    </rPh>
    <phoneticPr fontId="1"/>
  </si>
  <si>
    <t>FRP製万能版　大</t>
    <rPh sb="3" eb="4">
      <t>セイ</t>
    </rPh>
    <rPh sb="4" eb="6">
      <t>バンノウ</t>
    </rPh>
    <rPh sb="6" eb="7">
      <t>バン</t>
    </rPh>
    <rPh sb="8" eb="9">
      <t>ダイ</t>
    </rPh>
    <phoneticPr fontId="1"/>
  </si>
  <si>
    <t>ALAC1LM</t>
    <phoneticPr fontId="1"/>
  </si>
  <si>
    <t>ALAC2RM</t>
    <phoneticPr fontId="1"/>
  </si>
  <si>
    <t>ALAC3SN</t>
    <phoneticPr fontId="1"/>
  </si>
  <si>
    <t>ALAC4N</t>
    <phoneticPr fontId="1"/>
  </si>
  <si>
    <t>ALAC5A</t>
    <phoneticPr fontId="1"/>
  </si>
  <si>
    <t>ALAC6A</t>
    <phoneticPr fontId="1"/>
  </si>
  <si>
    <t>ALAC7N</t>
    <phoneticPr fontId="1"/>
  </si>
  <si>
    <t>ALAF21A</t>
    <phoneticPr fontId="1"/>
  </si>
  <si>
    <t>ALAF22B</t>
    <phoneticPr fontId="1"/>
  </si>
  <si>
    <t>ALAF23C</t>
    <phoneticPr fontId="1"/>
  </si>
  <si>
    <t>妻側フレーム受け金具</t>
    <rPh sb="0" eb="1">
      <t>ツマ</t>
    </rPh>
    <rPh sb="1" eb="2">
      <t>ガワ</t>
    </rPh>
    <rPh sb="6" eb="7">
      <t>ウ</t>
    </rPh>
    <rPh sb="8" eb="10">
      <t>カナグ</t>
    </rPh>
    <phoneticPr fontId="1"/>
  </si>
  <si>
    <t>N-6117SN</t>
    <phoneticPr fontId="1"/>
  </si>
  <si>
    <t>TB-4</t>
    <phoneticPr fontId="1"/>
  </si>
  <si>
    <t>ST-1A</t>
    <phoneticPr fontId="1"/>
  </si>
  <si>
    <t>三連直交クランプ</t>
    <rPh sb="0" eb="2">
      <t>サンレン</t>
    </rPh>
    <rPh sb="2" eb="4">
      <t>チョッコウ</t>
    </rPh>
    <phoneticPr fontId="1"/>
  </si>
  <si>
    <t>3CF-48</t>
    <phoneticPr fontId="1"/>
  </si>
  <si>
    <t>三連自在クランプ</t>
    <rPh sb="0" eb="2">
      <t>サンレン</t>
    </rPh>
    <rPh sb="2" eb="4">
      <t>ジザイ</t>
    </rPh>
    <phoneticPr fontId="1"/>
  </si>
  <si>
    <t>3CU-48</t>
    <phoneticPr fontId="1"/>
  </si>
  <si>
    <t>RX-30S</t>
    <phoneticPr fontId="1"/>
  </si>
  <si>
    <t>ダブル大引受ジャッキ</t>
    <rPh sb="3" eb="4">
      <t>オオ</t>
    </rPh>
    <rPh sb="4" eb="5">
      <t>ヒ</t>
    </rPh>
    <rPh sb="5" eb="6">
      <t>ウ</t>
    </rPh>
    <phoneticPr fontId="1"/>
  </si>
  <si>
    <t>壁つなぎ</t>
    <rPh sb="0" eb="1">
      <t>カベ</t>
    </rPh>
    <phoneticPr fontId="1"/>
  </si>
  <si>
    <t>ＬＢマット</t>
    <phoneticPr fontId="1"/>
  </si>
  <si>
    <t>養生枠</t>
    <rPh sb="0" eb="2">
      <t>ヨウジョウ</t>
    </rPh>
    <rPh sb="2" eb="3">
      <t>ワク</t>
    </rPh>
    <phoneticPr fontId="1"/>
  </si>
  <si>
    <t>Ｌ-8</t>
    <phoneticPr fontId="1"/>
  </si>
  <si>
    <t>養生枠用クランプ</t>
    <rPh sb="0" eb="2">
      <t>ヨウジョウ</t>
    </rPh>
    <rPh sb="2" eb="3">
      <t>ワク</t>
    </rPh>
    <rPh sb="3" eb="4">
      <t>ヨウ</t>
    </rPh>
    <phoneticPr fontId="1"/>
  </si>
  <si>
    <t>CSR-100</t>
    <phoneticPr fontId="1"/>
  </si>
  <si>
    <t>CSR-130</t>
    <phoneticPr fontId="1"/>
  </si>
  <si>
    <t>CSR-150</t>
    <phoneticPr fontId="1"/>
  </si>
  <si>
    <t>CSR-180</t>
    <phoneticPr fontId="1"/>
  </si>
  <si>
    <t>建枠ベース</t>
    <rPh sb="0" eb="2">
      <t>タテワク</t>
    </rPh>
    <phoneticPr fontId="1"/>
  </si>
  <si>
    <t>軽量四角支柱</t>
    <rPh sb="0" eb="2">
      <t>ケイリョウ</t>
    </rPh>
    <rPh sb="2" eb="4">
      <t>シカク</t>
    </rPh>
    <rPh sb="4" eb="6">
      <t>シチュウ</t>
    </rPh>
    <phoneticPr fontId="1"/>
  </si>
  <si>
    <t>SSL-300</t>
    <phoneticPr fontId="1"/>
  </si>
  <si>
    <t>SSL-225</t>
    <phoneticPr fontId="1"/>
  </si>
  <si>
    <t>SSL-200</t>
    <phoneticPr fontId="1"/>
  </si>
  <si>
    <t>SSL-125</t>
    <phoneticPr fontId="1"/>
  </si>
  <si>
    <t>SSL-65</t>
    <phoneticPr fontId="1"/>
  </si>
  <si>
    <t>SSJL-55</t>
    <phoneticPr fontId="1"/>
  </si>
  <si>
    <t>SSUL-31</t>
    <phoneticPr fontId="1"/>
  </si>
  <si>
    <t>四角支柱ジャッキ</t>
    <rPh sb="0" eb="2">
      <t>シカク</t>
    </rPh>
    <rPh sb="2" eb="4">
      <t>シチュウ</t>
    </rPh>
    <phoneticPr fontId="1"/>
  </si>
  <si>
    <t>四角支柱梁受金具</t>
    <rPh sb="0" eb="2">
      <t>シカク</t>
    </rPh>
    <rPh sb="2" eb="4">
      <t>シチュウ</t>
    </rPh>
    <rPh sb="4" eb="5">
      <t>ハリ</t>
    </rPh>
    <rPh sb="5" eb="6">
      <t>ウ</t>
    </rPh>
    <rPh sb="6" eb="8">
      <t>カナグ</t>
    </rPh>
    <phoneticPr fontId="1"/>
  </si>
  <si>
    <t>ベランダグリップ</t>
    <phoneticPr fontId="1"/>
  </si>
  <si>
    <t>VG-1426</t>
    <phoneticPr fontId="1"/>
  </si>
  <si>
    <t>三角ステップ</t>
    <rPh sb="0" eb="2">
      <t>サンカク</t>
    </rPh>
    <phoneticPr fontId="1"/>
  </si>
  <si>
    <t>ALAF1AＳ</t>
    <phoneticPr fontId="1"/>
  </si>
  <si>
    <t>ALA7TN</t>
    <phoneticPr fontId="1"/>
  </si>
  <si>
    <t>FPT-03</t>
    <phoneticPr fontId="1"/>
  </si>
  <si>
    <t>NT-170K</t>
    <phoneticPr fontId="1"/>
  </si>
  <si>
    <t>NT-240K</t>
    <phoneticPr fontId="1"/>
  </si>
  <si>
    <t>ベランダブリッジ</t>
    <phoneticPr fontId="1"/>
  </si>
  <si>
    <t>1セット</t>
    <phoneticPr fontId="1"/>
  </si>
  <si>
    <t>簡易ゲート</t>
    <rPh sb="0" eb="2">
      <t>カンイ</t>
    </rPh>
    <phoneticPr fontId="1"/>
  </si>
  <si>
    <t>EGB1217</t>
    <phoneticPr fontId="1"/>
  </si>
  <si>
    <t>EGB0917</t>
    <phoneticPr fontId="1"/>
  </si>
  <si>
    <t>ローリングタワー</t>
    <phoneticPr fontId="1"/>
  </si>
  <si>
    <t>1段／セット</t>
    <rPh sb="1" eb="2">
      <t>ダン</t>
    </rPh>
    <phoneticPr fontId="1"/>
  </si>
  <si>
    <t>2段／セット</t>
    <rPh sb="1" eb="2">
      <t>ダン</t>
    </rPh>
    <phoneticPr fontId="1"/>
  </si>
  <si>
    <t>3段／セット</t>
    <rPh sb="1" eb="2">
      <t>ダン</t>
    </rPh>
    <phoneticPr fontId="1"/>
  </si>
  <si>
    <t>4段／セット</t>
    <rPh sb="1" eb="2">
      <t>ダン</t>
    </rPh>
    <phoneticPr fontId="1"/>
  </si>
  <si>
    <t>5段／セット</t>
    <rPh sb="1" eb="2">
      <t>ダン</t>
    </rPh>
    <phoneticPr fontId="1"/>
  </si>
  <si>
    <t>6段／セット</t>
    <rPh sb="1" eb="2">
      <t>ダン</t>
    </rPh>
    <phoneticPr fontId="1"/>
  </si>
  <si>
    <t>ST-1829</t>
    <phoneticPr fontId="1"/>
  </si>
  <si>
    <t>ST-1219</t>
    <phoneticPr fontId="1"/>
  </si>
  <si>
    <t>筋違い止めクランプ</t>
    <rPh sb="0" eb="2">
      <t>スジカイ</t>
    </rPh>
    <rPh sb="3" eb="4">
      <t>ト</t>
    </rPh>
    <phoneticPr fontId="1"/>
  </si>
  <si>
    <t>N-T</t>
    <phoneticPr fontId="1"/>
  </si>
  <si>
    <t>異径ジョイント</t>
    <rPh sb="0" eb="1">
      <t>イ</t>
    </rPh>
    <rPh sb="1" eb="2">
      <t>ケイ</t>
    </rPh>
    <phoneticPr fontId="1"/>
  </si>
  <si>
    <t>N-4248</t>
    <phoneticPr fontId="1"/>
  </si>
  <si>
    <t>N-HK48</t>
    <phoneticPr fontId="1"/>
  </si>
  <si>
    <t>羽子板クランプ</t>
    <rPh sb="0" eb="3">
      <t>ハゴイタ</t>
    </rPh>
    <phoneticPr fontId="1"/>
  </si>
  <si>
    <t>N-1509</t>
    <phoneticPr fontId="1"/>
  </si>
  <si>
    <t>ネットブラケット</t>
    <phoneticPr fontId="1"/>
  </si>
  <si>
    <t>N-NBK</t>
    <phoneticPr fontId="1"/>
  </si>
  <si>
    <t>CD-06（1.5尺）</t>
    <rPh sb="9" eb="10">
      <t>シャク</t>
    </rPh>
    <phoneticPr fontId="1"/>
  </si>
  <si>
    <t>CD-39（8.5尺）</t>
    <rPh sb="9" eb="10">
      <t>シャク</t>
    </rPh>
    <phoneticPr fontId="1"/>
  </si>
  <si>
    <t>手摺（下さん兼用）</t>
    <rPh sb="0" eb="1">
      <t>テ</t>
    </rPh>
    <rPh sb="1" eb="2">
      <t>スリ</t>
    </rPh>
    <rPh sb="3" eb="4">
      <t>シタ</t>
    </rPh>
    <rPh sb="6" eb="8">
      <t>ケンヨウ</t>
    </rPh>
    <phoneticPr fontId="1"/>
  </si>
  <si>
    <t>ND-752WH</t>
    <phoneticPr fontId="1"/>
  </si>
  <si>
    <t>WG-100R</t>
    <phoneticPr fontId="1"/>
  </si>
  <si>
    <t>H-1824A</t>
    <phoneticPr fontId="1"/>
  </si>
  <si>
    <t>H-1619</t>
    <phoneticPr fontId="1"/>
  </si>
  <si>
    <t>LB-4520</t>
    <phoneticPr fontId="1"/>
  </si>
  <si>
    <t>L-4855A</t>
    <phoneticPr fontId="1"/>
  </si>
  <si>
    <t>建枠 1219×1700</t>
    <rPh sb="0" eb="1">
      <t>タ</t>
    </rPh>
    <rPh sb="1" eb="2">
      <t>ワク</t>
    </rPh>
    <phoneticPr fontId="1"/>
  </si>
  <si>
    <t>建枠 914×1700</t>
    <rPh sb="0" eb="1">
      <t>タ</t>
    </rPh>
    <rPh sb="1" eb="2">
      <t>ワク</t>
    </rPh>
    <phoneticPr fontId="1"/>
  </si>
  <si>
    <r>
      <t>ラクピン</t>
    </r>
    <r>
      <rPr>
        <sz val="8"/>
        <rFont val="メイリオ"/>
        <family val="3"/>
        <charset val="128"/>
      </rPr>
      <t>(連結ピン）</t>
    </r>
    <rPh sb="5" eb="7">
      <t>レンケツ</t>
    </rPh>
    <phoneticPr fontId="1"/>
  </si>
  <si>
    <t>N-4055B</t>
  </si>
  <si>
    <t>FPB-0515</t>
  </si>
  <si>
    <t>単重</t>
    <rPh sb="0" eb="1">
      <t>タン</t>
    </rPh>
    <rPh sb="1" eb="2">
      <t>オモ</t>
    </rPh>
    <phoneticPr fontId="1"/>
  </si>
  <si>
    <t>スパン</t>
    <phoneticPr fontId="1"/>
  </si>
  <si>
    <t>交差筋違</t>
    <rPh sb="0" eb="1">
      <t>コウ</t>
    </rPh>
    <rPh sb="1" eb="2">
      <t>サ</t>
    </rPh>
    <rPh sb="2" eb="4">
      <t>スジカイ</t>
    </rPh>
    <phoneticPr fontId="1"/>
  </si>
  <si>
    <t>Ｂブレス</t>
    <phoneticPr fontId="1"/>
  </si>
  <si>
    <t>踏板W=500</t>
    <rPh sb="0" eb="2">
      <t>フミイタ</t>
    </rPh>
    <phoneticPr fontId="1"/>
  </si>
  <si>
    <t>踏板W=240</t>
    <rPh sb="0" eb="2">
      <t>フミイタ</t>
    </rPh>
    <phoneticPr fontId="1"/>
  </si>
  <si>
    <t>FPB-0215</t>
  </si>
  <si>
    <t>N-11</t>
  </si>
  <si>
    <t>踏板W=400</t>
    <rPh sb="0" eb="2">
      <t>フミイタ</t>
    </rPh>
    <phoneticPr fontId="1"/>
  </si>
  <si>
    <t>FPB-0509</t>
  </si>
  <si>
    <t>FPB-0506</t>
  </si>
  <si>
    <t>FPB-0212</t>
  </si>
  <si>
    <t>FPB-0209</t>
  </si>
  <si>
    <t>FPB-0206</t>
  </si>
  <si>
    <t>FPB-0412</t>
  </si>
  <si>
    <t>FPB-0409</t>
  </si>
  <si>
    <t>FPB-0406</t>
  </si>
  <si>
    <t>品  名</t>
    <rPh sb="0" eb="1">
      <t>ヒン</t>
    </rPh>
    <rPh sb="3" eb="4">
      <t>ナ</t>
    </rPh>
    <phoneticPr fontId="1"/>
  </si>
  <si>
    <t>型  式</t>
    <rPh sb="0" eb="1">
      <t>カタ</t>
    </rPh>
    <rPh sb="3" eb="4">
      <t>シキ</t>
    </rPh>
    <phoneticPr fontId="1"/>
  </si>
  <si>
    <t>リース仮設材　注文書</t>
    <rPh sb="3" eb="5">
      <t>カセツ</t>
    </rPh>
    <rPh sb="5" eb="6">
      <t>ザイ</t>
    </rPh>
    <rPh sb="7" eb="10">
      <t>チュウモンショ</t>
    </rPh>
    <phoneticPr fontId="1"/>
  </si>
  <si>
    <t>株式会社　シンニッタン　行</t>
    <rPh sb="0" eb="4">
      <t>カブシキガイシャ</t>
    </rPh>
    <rPh sb="12" eb="13">
      <t>イキ</t>
    </rPh>
    <phoneticPr fontId="1"/>
  </si>
  <si>
    <r>
      <rPr>
        <sz val="12"/>
        <rFont val="メイリオ"/>
        <family val="3"/>
        <charset val="128"/>
      </rPr>
      <t>FAX送信先　→</t>
    </r>
    <r>
      <rPr>
        <sz val="14"/>
        <rFont val="メイリオ"/>
        <family val="3"/>
        <charset val="128"/>
      </rPr>
      <t>　</t>
    </r>
    <r>
      <rPr>
        <b/>
        <sz val="16"/>
        <rFont val="ＭＳ Ｐゴシック"/>
        <family val="3"/>
        <charset val="128"/>
      </rPr>
      <t>044-200-7835</t>
    </r>
    <rPh sb="3" eb="5">
      <t>ソウシン</t>
    </rPh>
    <rPh sb="5" eb="6">
      <t>サキ</t>
    </rPh>
    <phoneticPr fontId="1"/>
  </si>
  <si>
    <t>貴社名</t>
    <rPh sb="0" eb="2">
      <t>キシャ</t>
    </rPh>
    <rPh sb="2" eb="3">
      <t>ナ</t>
    </rPh>
    <phoneticPr fontId="1"/>
  </si>
  <si>
    <t>現場名</t>
    <rPh sb="0" eb="2">
      <t>ゲンバ</t>
    </rPh>
    <rPh sb="2" eb="3">
      <t>シャメイ</t>
    </rPh>
    <phoneticPr fontId="1"/>
  </si>
  <si>
    <t>納入御住所</t>
    <rPh sb="0" eb="2">
      <t>ノウニュウ</t>
    </rPh>
    <rPh sb="2" eb="3">
      <t>ゴ</t>
    </rPh>
    <rPh sb="3" eb="5">
      <t>ジュウショ</t>
    </rPh>
    <phoneticPr fontId="1"/>
  </si>
  <si>
    <t>御担当者</t>
    <rPh sb="0" eb="3">
      <t>ゴタントウ</t>
    </rPh>
    <rPh sb="3" eb="4">
      <t>シャ</t>
    </rPh>
    <phoneticPr fontId="1"/>
  </si>
  <si>
    <t>携帯電話番号</t>
    <rPh sb="0" eb="2">
      <t>ケイタイ</t>
    </rPh>
    <rPh sb="2" eb="4">
      <t>デンワ</t>
    </rPh>
    <rPh sb="4" eb="6">
      <t>バンゴウ</t>
    </rPh>
    <phoneticPr fontId="1"/>
  </si>
  <si>
    <t>納入希望日</t>
    <rPh sb="0" eb="2">
      <t>ノウニュウ</t>
    </rPh>
    <rPh sb="2" eb="5">
      <t>キボウビ</t>
    </rPh>
    <phoneticPr fontId="1"/>
  </si>
  <si>
    <t>日</t>
    <rPh sb="0" eb="1">
      <t>ヒ</t>
    </rPh>
    <phoneticPr fontId="1"/>
  </si>
  <si>
    <t>（</t>
    <phoneticPr fontId="1"/>
  </si>
  <si>
    <t>）</t>
    <phoneticPr fontId="1"/>
  </si>
  <si>
    <t>トラック指定</t>
    <rPh sb="4" eb="6">
      <t>シテイ</t>
    </rPh>
    <phoneticPr fontId="1"/>
  </si>
  <si>
    <t>15ｔユニック  =  11000kg</t>
    <phoneticPr fontId="1"/>
  </si>
  <si>
    <t xml:space="preserve">  8ｔユニック  =  6500kg</t>
    <phoneticPr fontId="1"/>
  </si>
  <si>
    <t xml:space="preserve">  6ｔユニック  =  5000kg</t>
    <phoneticPr fontId="1"/>
  </si>
  <si>
    <t xml:space="preserve"> 2ｔユニック  =  1800kg</t>
    <phoneticPr fontId="1"/>
  </si>
  <si>
    <t xml:space="preserve"> 4ｔユニック （3ｔユニック含む）  =  2500kg </t>
    <rPh sb="15" eb="16">
      <t>フク</t>
    </rPh>
    <phoneticPr fontId="1"/>
  </si>
  <si>
    <t>　　赤帽（軽車）  =  350kg</t>
    <rPh sb="2" eb="4">
      <t>アカボウ</t>
    </rPh>
    <rPh sb="5" eb="6">
      <t>ケイ</t>
    </rPh>
    <rPh sb="6" eb="7">
      <t>シャ</t>
    </rPh>
    <phoneticPr fontId="1"/>
  </si>
  <si>
    <t>部材</t>
    <rPh sb="0" eb="2">
      <t>ブザイ</t>
    </rPh>
    <phoneticPr fontId="1"/>
  </si>
  <si>
    <t>kg</t>
    <phoneticPr fontId="1"/>
  </si>
  <si>
    <t>鋼製足場板　L=4000</t>
    <rPh sb="0" eb="2">
      <t>コウセイ</t>
    </rPh>
    <rPh sb="2" eb="4">
      <t>アシバ</t>
    </rPh>
    <rPh sb="4" eb="5">
      <t>イタ</t>
    </rPh>
    <phoneticPr fontId="1"/>
  </si>
  <si>
    <t>鋼製足場板　L=3000</t>
    <rPh sb="0" eb="2">
      <t>コウセイ</t>
    </rPh>
    <rPh sb="2" eb="4">
      <t>アシバ</t>
    </rPh>
    <rPh sb="4" eb="5">
      <t>イタ</t>
    </rPh>
    <phoneticPr fontId="1"/>
  </si>
  <si>
    <t>鋼製足場板　L=2000</t>
    <rPh sb="0" eb="2">
      <t>コウセイ</t>
    </rPh>
    <rPh sb="2" eb="4">
      <t>アシバ</t>
    </rPh>
    <rPh sb="4" eb="5">
      <t>イタ</t>
    </rPh>
    <phoneticPr fontId="1"/>
  </si>
  <si>
    <t>コーナーステップW=500</t>
    <phoneticPr fontId="1"/>
  </si>
  <si>
    <t>コーナーステップW=240</t>
    <phoneticPr fontId="1"/>
  </si>
  <si>
    <r>
      <rPr>
        <sz val="9"/>
        <rFont val="メイリオ"/>
        <family val="3"/>
        <charset val="128"/>
      </rPr>
      <t>伸縮ブラケット</t>
    </r>
    <r>
      <rPr>
        <sz val="6"/>
        <rFont val="メイリオ"/>
        <family val="3"/>
        <charset val="128"/>
      </rPr>
      <t>(300～500)</t>
    </r>
    <rPh sb="0" eb="2">
      <t>シンシュク</t>
    </rPh>
    <phoneticPr fontId="1"/>
  </si>
  <si>
    <r>
      <rPr>
        <sz val="9"/>
        <rFont val="メイリオ"/>
        <family val="3"/>
        <charset val="128"/>
      </rPr>
      <t>伸縮ブラケット</t>
    </r>
    <r>
      <rPr>
        <sz val="6"/>
        <rFont val="メイリオ"/>
        <family val="3"/>
        <charset val="128"/>
      </rPr>
      <t>(500～750)</t>
    </r>
    <r>
      <rPr>
        <sz val="11"/>
        <rFont val="ＭＳ Ｐゴシック"/>
        <family val="3"/>
        <charset val="128"/>
      </rPr>
      <t/>
    </r>
    <rPh sb="0" eb="2">
      <t>シンシュク</t>
    </rPh>
    <phoneticPr fontId="1"/>
  </si>
  <si>
    <r>
      <rPr>
        <sz val="9"/>
        <rFont val="メイリオ"/>
        <family val="3"/>
        <charset val="128"/>
      </rPr>
      <t>伸縮ブラケット</t>
    </r>
    <r>
      <rPr>
        <sz val="6"/>
        <rFont val="メイリオ"/>
        <family val="3"/>
        <charset val="128"/>
      </rPr>
      <t>(750～1000)</t>
    </r>
    <r>
      <rPr>
        <sz val="11"/>
        <rFont val="ＭＳ Ｐゴシック"/>
        <family val="3"/>
        <charset val="128"/>
      </rPr>
      <t/>
    </r>
    <rPh sb="0" eb="2">
      <t>シンシュク</t>
    </rPh>
    <phoneticPr fontId="1"/>
  </si>
  <si>
    <r>
      <t xml:space="preserve">単管 </t>
    </r>
    <r>
      <rPr>
        <b/>
        <sz val="9"/>
        <rFont val="メイリオ"/>
        <family val="3"/>
        <charset val="128"/>
      </rPr>
      <t>バタ</t>
    </r>
    <r>
      <rPr>
        <sz val="9"/>
        <rFont val="メイリオ"/>
        <family val="3"/>
        <charset val="128"/>
      </rPr>
      <t xml:space="preserve"> パイプ 1m</t>
    </r>
    <rPh sb="0" eb="2">
      <t>タンカン</t>
    </rPh>
    <phoneticPr fontId="1"/>
  </si>
  <si>
    <r>
      <t xml:space="preserve">単管 </t>
    </r>
    <r>
      <rPr>
        <b/>
        <sz val="9"/>
        <rFont val="メイリオ"/>
        <family val="3"/>
        <charset val="128"/>
      </rPr>
      <t>バタ</t>
    </r>
    <r>
      <rPr>
        <sz val="9"/>
        <rFont val="メイリオ"/>
        <family val="3"/>
        <charset val="128"/>
      </rPr>
      <t xml:space="preserve"> パイプ 1.5m</t>
    </r>
    <r>
      <rPr>
        <sz val="11"/>
        <rFont val="ＭＳ Ｐゴシック"/>
        <family val="3"/>
        <charset val="128"/>
      </rPr>
      <t/>
    </r>
    <rPh sb="0" eb="2">
      <t>タンカン</t>
    </rPh>
    <phoneticPr fontId="1"/>
  </si>
  <si>
    <r>
      <t>単管 ピンパイプ 2m</t>
    </r>
    <r>
      <rPr>
        <sz val="11"/>
        <rFont val="ＭＳ Ｐゴシック"/>
        <family val="3"/>
        <charset val="128"/>
      </rPr>
      <t/>
    </r>
    <rPh sb="0" eb="2">
      <t>タンカン</t>
    </rPh>
    <phoneticPr fontId="1"/>
  </si>
  <si>
    <t>単管 ピンパイプ 3m</t>
    <rPh sb="0" eb="2">
      <t>タンカン</t>
    </rPh>
    <phoneticPr fontId="1"/>
  </si>
  <si>
    <t>単管 ピンパイプ 4m</t>
    <rPh sb="0" eb="2">
      <t>タンカン</t>
    </rPh>
    <phoneticPr fontId="1"/>
  </si>
  <si>
    <t>単管 ピンパイプ 5m</t>
    <rPh sb="0" eb="2">
      <t>タンカン</t>
    </rPh>
    <phoneticPr fontId="1"/>
  </si>
  <si>
    <t>単管 ピンパイプ 6m</t>
    <rPh sb="0" eb="2">
      <t>タンカン</t>
    </rPh>
    <phoneticPr fontId="1"/>
  </si>
  <si>
    <t>単管 ピンパイプ 2.5m</t>
    <rPh sb="0" eb="2">
      <t>タンカン</t>
    </rPh>
    <phoneticPr fontId="1"/>
  </si>
  <si>
    <t>単管 ピンパイプ 3.5m</t>
    <rPh sb="0" eb="2">
      <t>タンカン</t>
    </rPh>
    <phoneticPr fontId="1"/>
  </si>
  <si>
    <t>単管 ピンパイプ 4.5m</t>
    <rPh sb="0" eb="2">
      <t>タンカン</t>
    </rPh>
    <phoneticPr fontId="1"/>
  </si>
  <si>
    <t>単管 ピンパイプ 5.5m</t>
    <rPh sb="0" eb="2">
      <t>タンカン</t>
    </rPh>
    <phoneticPr fontId="1"/>
  </si>
  <si>
    <t>敷角（販売品）</t>
    <rPh sb="0" eb="1">
      <t>シ</t>
    </rPh>
    <rPh sb="1" eb="2">
      <t>カク</t>
    </rPh>
    <rPh sb="3" eb="5">
      <t>ハンバイ</t>
    </rPh>
    <rPh sb="5" eb="6">
      <t>ヒン</t>
    </rPh>
    <phoneticPr fontId="1"/>
  </si>
  <si>
    <t>4ｍ敷板（販売品）</t>
    <rPh sb="2" eb="4">
      <t>シキイタ</t>
    </rPh>
    <rPh sb="5" eb="7">
      <t>ハンバイ</t>
    </rPh>
    <rPh sb="7" eb="8">
      <t>ヒン</t>
    </rPh>
    <phoneticPr fontId="1"/>
  </si>
  <si>
    <t>2ｍ敷板（販売品）</t>
    <rPh sb="2" eb="4">
      <t>シキイタ</t>
    </rPh>
    <rPh sb="5" eb="7">
      <t>ハンバイ</t>
    </rPh>
    <rPh sb="7" eb="8">
      <t>ヒン</t>
    </rPh>
    <phoneticPr fontId="1"/>
  </si>
  <si>
    <t>WG-420R</t>
    <phoneticPr fontId="1"/>
  </si>
  <si>
    <t>単管ジョイント</t>
    <rPh sb="0" eb="2">
      <t>タンカン</t>
    </rPh>
    <phoneticPr fontId="1"/>
  </si>
  <si>
    <t>N-4820</t>
    <phoneticPr fontId="1"/>
  </si>
  <si>
    <t>リース仮設材注文書 P.2</t>
    <rPh sb="3" eb="5">
      <t>カセツ</t>
    </rPh>
    <rPh sb="5" eb="6">
      <t>ザイ</t>
    </rPh>
    <rPh sb="6" eb="9">
      <t>チュウモンショ</t>
    </rPh>
    <phoneticPr fontId="1"/>
  </si>
  <si>
    <t>調節枠 1219×1524</t>
    <rPh sb="0" eb="2">
      <t>チョウセツ</t>
    </rPh>
    <rPh sb="2" eb="3">
      <t>ワク</t>
    </rPh>
    <phoneticPr fontId="1"/>
  </si>
  <si>
    <t>調節枠 914×1524</t>
    <rPh sb="0" eb="2">
      <t>チョウセツ</t>
    </rPh>
    <rPh sb="2" eb="3">
      <t>ワク</t>
    </rPh>
    <phoneticPr fontId="1"/>
  </si>
  <si>
    <t>調節枠 610×1524</t>
    <rPh sb="0" eb="2">
      <t>チョウセツ</t>
    </rPh>
    <rPh sb="2" eb="3">
      <t>ワク</t>
    </rPh>
    <phoneticPr fontId="1"/>
  </si>
  <si>
    <t>リース仮設材注文書 P.3</t>
    <rPh sb="3" eb="5">
      <t>カセツ</t>
    </rPh>
    <rPh sb="5" eb="6">
      <t>ザイ</t>
    </rPh>
    <rPh sb="6" eb="9">
      <t>チュウモンショ</t>
    </rPh>
    <phoneticPr fontId="1"/>
  </si>
  <si>
    <t>N-405</t>
    <phoneticPr fontId="1"/>
  </si>
  <si>
    <t>建枠 610×1700</t>
    <rPh sb="0" eb="1">
      <t>タ</t>
    </rPh>
    <rPh sb="1" eb="2">
      <t>ワク</t>
    </rPh>
    <phoneticPr fontId="1"/>
  </si>
  <si>
    <t>簡易枠 410×1700</t>
    <rPh sb="0" eb="2">
      <t>カンイ</t>
    </rPh>
    <rPh sb="2" eb="3">
      <t>ワク</t>
    </rPh>
    <phoneticPr fontId="1"/>
  </si>
  <si>
    <t>S-4117</t>
  </si>
  <si>
    <t>拡幅枠 410→610</t>
    <rPh sb="0" eb="1">
      <t>ヒロム</t>
    </rPh>
    <rPh sb="1" eb="2">
      <t>ハバ</t>
    </rPh>
    <rPh sb="2" eb="3">
      <t>ワク</t>
    </rPh>
    <phoneticPr fontId="1"/>
  </si>
  <si>
    <t>拡幅枠 610→914</t>
    <rPh sb="0" eb="1">
      <t>ヒロム</t>
    </rPh>
    <rPh sb="1" eb="2">
      <t>ハバ</t>
    </rPh>
    <rPh sb="2" eb="3">
      <t>ワク</t>
    </rPh>
    <phoneticPr fontId="1"/>
  </si>
  <si>
    <t>拡幅枠 914→1219</t>
    <rPh sb="0" eb="1">
      <t>ヒロム</t>
    </rPh>
    <rPh sb="1" eb="2">
      <t>ハバ</t>
    </rPh>
    <rPh sb="2" eb="3">
      <t>ワク</t>
    </rPh>
    <phoneticPr fontId="1"/>
  </si>
  <si>
    <t>リース仮設材注文書 P.4</t>
    <rPh sb="3" eb="5">
      <t>カセツ</t>
    </rPh>
    <rPh sb="5" eb="6">
      <t>ザイ</t>
    </rPh>
    <rPh sb="6" eb="9">
      <t>チュウモンショ</t>
    </rPh>
    <phoneticPr fontId="1"/>
  </si>
  <si>
    <t>N-404L</t>
  </si>
  <si>
    <t>N-403L</t>
  </si>
  <si>
    <t>調節枠</t>
    <rPh sb="0" eb="2">
      <t>チョウセツ</t>
    </rPh>
    <rPh sb="2" eb="3">
      <t>ワク</t>
    </rPh>
    <phoneticPr fontId="1"/>
  </si>
  <si>
    <t>鋼製階段　W=240</t>
    <rPh sb="0" eb="2">
      <t>コウセイ</t>
    </rPh>
    <rPh sb="2" eb="4">
      <t>カイダン</t>
    </rPh>
    <phoneticPr fontId="1"/>
  </si>
  <si>
    <t>コーナーステップ（変角用）</t>
    <rPh sb="9" eb="10">
      <t>ヘン</t>
    </rPh>
    <rPh sb="10" eb="11">
      <t>カク</t>
    </rPh>
    <rPh sb="11" eb="12">
      <t>ヨウ</t>
    </rPh>
    <phoneticPr fontId="1"/>
  </si>
  <si>
    <t>脚立（3尺）</t>
    <rPh sb="0" eb="2">
      <t>キャタツ</t>
    </rPh>
    <rPh sb="4" eb="5">
      <t>シャク</t>
    </rPh>
    <phoneticPr fontId="1"/>
  </si>
  <si>
    <t>脚立（4.5尺）</t>
    <rPh sb="0" eb="2">
      <t>キャタツ</t>
    </rPh>
    <rPh sb="6" eb="7">
      <t>シャク</t>
    </rPh>
    <phoneticPr fontId="1"/>
  </si>
  <si>
    <t>脚立（6尺）</t>
    <rPh sb="0" eb="2">
      <t>キャタツ</t>
    </rPh>
    <rPh sb="4" eb="5">
      <t>シャク</t>
    </rPh>
    <phoneticPr fontId="1"/>
  </si>
  <si>
    <t>梁枠（2スパン）</t>
    <rPh sb="0" eb="1">
      <t>ハリ</t>
    </rPh>
    <rPh sb="1" eb="2">
      <t>ワク</t>
    </rPh>
    <phoneticPr fontId="1"/>
  </si>
  <si>
    <t>梁枠（3スパン）</t>
    <rPh sb="0" eb="1">
      <t>ハリ</t>
    </rPh>
    <rPh sb="1" eb="2">
      <t>ワク</t>
    </rPh>
    <phoneticPr fontId="1"/>
  </si>
  <si>
    <t>梁枠（4スパン）</t>
    <rPh sb="0" eb="1">
      <t>ハリ</t>
    </rPh>
    <rPh sb="1" eb="2">
      <t>ワク</t>
    </rPh>
    <phoneticPr fontId="1"/>
  </si>
  <si>
    <t>N-0173A・B</t>
    <phoneticPr fontId="1"/>
  </si>
  <si>
    <t>梁枠受け</t>
    <rPh sb="0" eb="1">
      <t>ハリ</t>
    </rPh>
    <rPh sb="1" eb="2">
      <t>ワク</t>
    </rPh>
    <rPh sb="2" eb="3">
      <t>ウ</t>
    </rPh>
    <phoneticPr fontId="1"/>
  </si>
  <si>
    <t>方杖</t>
    <rPh sb="0" eb="1">
      <t>ホウ</t>
    </rPh>
    <rPh sb="1" eb="2">
      <t>ツエ</t>
    </rPh>
    <phoneticPr fontId="1"/>
  </si>
  <si>
    <t>梁枠ベース　W=914</t>
    <rPh sb="0" eb="1">
      <t>ハリ</t>
    </rPh>
    <rPh sb="1" eb="2">
      <t>ワク</t>
    </rPh>
    <phoneticPr fontId="1"/>
  </si>
  <si>
    <t>梁枠ベース　W=1219</t>
    <rPh sb="0" eb="1">
      <t>ハリ</t>
    </rPh>
    <rPh sb="1" eb="2">
      <t>ワク</t>
    </rPh>
    <phoneticPr fontId="1"/>
  </si>
  <si>
    <t>梁枠ベース　W=610</t>
    <rPh sb="0" eb="1">
      <t>ハリ</t>
    </rPh>
    <rPh sb="1" eb="2">
      <t>ワク</t>
    </rPh>
    <phoneticPr fontId="1"/>
  </si>
  <si>
    <t>BKアタッチ</t>
    <phoneticPr fontId="1"/>
  </si>
  <si>
    <t>RX-40S</t>
    <phoneticPr fontId="1"/>
  </si>
  <si>
    <t>ST-1524</t>
    <phoneticPr fontId="1"/>
  </si>
  <si>
    <t>ST-0914</t>
    <phoneticPr fontId="1"/>
  </si>
  <si>
    <t>CH-18</t>
    <phoneticPr fontId="1"/>
  </si>
  <si>
    <t>CH-24</t>
    <phoneticPr fontId="1"/>
  </si>
  <si>
    <t>CH-32</t>
    <phoneticPr fontId="1"/>
  </si>
  <si>
    <t>CH-40</t>
    <phoneticPr fontId="1"/>
  </si>
  <si>
    <t>CH-50</t>
    <phoneticPr fontId="1"/>
  </si>
  <si>
    <t>CH-60</t>
    <phoneticPr fontId="1"/>
  </si>
  <si>
    <t>CD-4860U</t>
  </si>
  <si>
    <t>角パイプ（□-60）</t>
    <rPh sb="0" eb="1">
      <t>カク</t>
    </rPh>
    <phoneticPr fontId="1"/>
  </si>
  <si>
    <t>角パイプ（□-100）</t>
    <rPh sb="0" eb="1">
      <t>カク</t>
    </rPh>
    <phoneticPr fontId="1"/>
  </si>
  <si>
    <t>【アルミ朝顔】</t>
    <rPh sb="4" eb="6">
      <t>アサガオ</t>
    </rPh>
    <phoneticPr fontId="1"/>
  </si>
  <si>
    <t>セーフティータワー</t>
  </si>
  <si>
    <r>
      <t>調節枠</t>
    </r>
    <r>
      <rPr>
        <sz val="6"/>
        <rFont val="メイリオ"/>
        <family val="3"/>
        <charset val="128"/>
      </rPr>
      <t>（セーフティータワー用）</t>
    </r>
    <rPh sb="0" eb="2">
      <t>チョウセツ</t>
    </rPh>
    <rPh sb="2" eb="3">
      <t>ワク</t>
    </rPh>
    <rPh sb="13" eb="14">
      <t>ヨウ</t>
    </rPh>
    <phoneticPr fontId="1"/>
  </si>
  <si>
    <t>アルミ先行手摺 W=1829</t>
    <rPh sb="3" eb="5">
      <t>センコウ</t>
    </rPh>
    <rPh sb="5" eb="7">
      <t>テスリ</t>
    </rPh>
    <phoneticPr fontId="1"/>
  </si>
  <si>
    <t>アルミ先行手摺 W=1524</t>
    <rPh sb="3" eb="5">
      <t>センコウ</t>
    </rPh>
    <rPh sb="5" eb="7">
      <t>テスリ</t>
    </rPh>
    <phoneticPr fontId="1"/>
  </si>
  <si>
    <t>アルミ先行手摺 W=1219</t>
    <rPh sb="3" eb="5">
      <t>センコウ</t>
    </rPh>
    <rPh sb="5" eb="7">
      <t>テスリ</t>
    </rPh>
    <phoneticPr fontId="1"/>
  </si>
  <si>
    <t>アルミ先行手摺 W=914</t>
    <rPh sb="3" eb="5">
      <t>センコウ</t>
    </rPh>
    <rPh sb="5" eb="7">
      <t>テスリ</t>
    </rPh>
    <phoneticPr fontId="1"/>
  </si>
  <si>
    <t>SP-30P</t>
    <phoneticPr fontId="1"/>
  </si>
  <si>
    <t>SP-50P</t>
    <phoneticPr fontId="1"/>
  </si>
  <si>
    <r>
      <t>※最大積載重量  　</t>
    </r>
    <r>
      <rPr>
        <sz val="8"/>
        <rFont val="ＭＳ Ｐ明朝"/>
        <family val="1"/>
        <charset val="128"/>
      </rPr>
      <t>※積荷の組合せ、荷姿の状態によっては最大積載重量以下の運搬になる場合があります。</t>
    </r>
    <rPh sb="1" eb="3">
      <t>サイダイ</t>
    </rPh>
    <rPh sb="3" eb="5">
      <t>セキサイ</t>
    </rPh>
    <rPh sb="5" eb="7">
      <t>ジュウリョウ</t>
    </rPh>
    <rPh sb="11" eb="13">
      <t>ツミニ</t>
    </rPh>
    <rPh sb="14" eb="16">
      <t>クミアワ</t>
    </rPh>
    <rPh sb="18" eb="19">
      <t>ニ</t>
    </rPh>
    <rPh sb="19" eb="20">
      <t>スガタ</t>
    </rPh>
    <rPh sb="21" eb="23">
      <t>ジョウタイ</t>
    </rPh>
    <rPh sb="28" eb="30">
      <t>サイダイ</t>
    </rPh>
    <rPh sb="30" eb="32">
      <t>セキサイ</t>
    </rPh>
    <rPh sb="32" eb="34">
      <t>ジュウリョウ</t>
    </rPh>
    <rPh sb="34" eb="36">
      <t>イカ</t>
    </rPh>
    <rPh sb="37" eb="39">
      <t>ウンパン</t>
    </rPh>
    <rPh sb="42" eb="44">
      <t>バアイ</t>
    </rPh>
    <phoneticPr fontId="1"/>
  </si>
  <si>
    <t>11ｔユニック  =  8000kg</t>
    <phoneticPr fontId="1"/>
  </si>
  <si>
    <t>※　以下の再リース品の出荷・返却は、一部の製品を除き弊社機材センターでは行っていません。</t>
    <rPh sb="2" eb="4">
      <t>イカ</t>
    </rPh>
    <rPh sb="5" eb="6">
      <t>サイ</t>
    </rPh>
    <rPh sb="9" eb="10">
      <t>ヒン</t>
    </rPh>
    <rPh sb="11" eb="13">
      <t>シュッカ</t>
    </rPh>
    <rPh sb="14" eb="16">
      <t>ヘンキャク</t>
    </rPh>
    <rPh sb="18" eb="20">
      <t>イチブ</t>
    </rPh>
    <rPh sb="21" eb="23">
      <t>セイヒン</t>
    </rPh>
    <rPh sb="24" eb="25">
      <t>ノゾ</t>
    </rPh>
    <rPh sb="26" eb="28">
      <t>ヘイシャ</t>
    </rPh>
    <rPh sb="28" eb="30">
      <t>キザイ</t>
    </rPh>
    <rPh sb="36" eb="37">
      <t>オコナ</t>
    </rPh>
    <phoneticPr fontId="1"/>
  </si>
  <si>
    <t>※　各業者の出荷・返却となりますので、弊社製品と同時積込みは出来ません。</t>
    <rPh sb="2" eb="3">
      <t>カク</t>
    </rPh>
    <rPh sb="3" eb="5">
      <t>ギョウシャ</t>
    </rPh>
    <rPh sb="6" eb="8">
      <t>シュッカ</t>
    </rPh>
    <rPh sb="9" eb="11">
      <t>ヘンキャク</t>
    </rPh>
    <rPh sb="19" eb="21">
      <t>ヘイシャ</t>
    </rPh>
    <rPh sb="21" eb="23">
      <t>セイヒン</t>
    </rPh>
    <rPh sb="24" eb="26">
      <t>ドウジ</t>
    </rPh>
    <rPh sb="26" eb="28">
      <t>ツミコミ</t>
    </rPh>
    <rPh sb="30" eb="32">
      <t>デキ</t>
    </rPh>
    <phoneticPr fontId="1"/>
  </si>
  <si>
    <t>※　再リース品のご注文は手描きにて記入をお願い致します。</t>
    <rPh sb="2" eb="3">
      <t>サイ</t>
    </rPh>
    <rPh sb="6" eb="7">
      <t>ヒン</t>
    </rPh>
    <rPh sb="9" eb="11">
      <t>チュウモン</t>
    </rPh>
    <rPh sb="12" eb="14">
      <t>テガ</t>
    </rPh>
    <rPh sb="17" eb="19">
      <t>キニュウ</t>
    </rPh>
    <rPh sb="21" eb="22">
      <t>ネガ</t>
    </rPh>
    <rPh sb="23" eb="24">
      <t>イタ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</si>
</sst>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_);[Red]\(0.0\)"/>
    <numFmt numFmtId="178" formatCode="yyyy&quot;年&quot;m&quot;月&quot;d&quot;日&quot;;@"/>
    <numFmt numFmtId="179" formatCode="0.0_ "/>
  </numFmts>
  <fonts count="25">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メイリオ"/>
      <family val="3"/>
      <charset val="128"/>
    </font>
    <font>
      <sz val="8"/>
      <name val="メイリオ"/>
      <family val="3"/>
      <charset val="128"/>
    </font>
    <font>
      <sz val="6"/>
      <name val="メイリオ"/>
      <family val="3"/>
      <charset val="128"/>
    </font>
    <font>
      <sz val="9"/>
      <name val="メイリオ"/>
      <family val="3"/>
      <charset val="128"/>
    </font>
    <font>
      <sz val="16"/>
      <name val="メイリオ"/>
      <family val="3"/>
      <charset val="128"/>
    </font>
    <font>
      <sz val="14"/>
      <name val="メイリオ"/>
      <family val="3"/>
      <charset val="128"/>
    </font>
    <font>
      <sz val="12"/>
      <name val="メイリオ"/>
      <family val="3"/>
      <charset val="128"/>
    </font>
    <font>
      <sz val="15"/>
      <name val="メイリオ"/>
      <family val="3"/>
      <charset val="128"/>
    </font>
    <font>
      <b/>
      <sz val="15"/>
      <name val="メイリオ"/>
      <family val="3"/>
      <charset val="128"/>
    </font>
    <font>
      <b/>
      <sz val="9"/>
      <name val="メイリオ"/>
      <family val="3"/>
      <charset val="128"/>
    </font>
    <font>
      <b/>
      <sz val="16"/>
      <name val="ＭＳ Ｐゴシック"/>
      <family val="3"/>
      <charset val="128"/>
    </font>
    <font>
      <sz val="13"/>
      <name val="メイリオ"/>
      <family val="3"/>
      <charset val="128"/>
    </font>
    <font>
      <sz val="13"/>
      <name val="ＭＳ Ｐゴシック"/>
      <family val="3"/>
      <charset val="128"/>
    </font>
    <font>
      <sz val="8.5"/>
      <name val="メイリオ"/>
      <family val="3"/>
      <charset val="128"/>
    </font>
    <font>
      <sz val="8.5"/>
      <name val="ＭＳ Ｐゴシック"/>
      <family val="3"/>
      <charset val="128"/>
    </font>
    <font>
      <sz val="11"/>
      <name val="ＭＳ Ｐ明朝"/>
      <family val="1"/>
      <charset val="128"/>
    </font>
    <font>
      <sz val="9"/>
      <name val="ＭＳ Ｐ明朝"/>
      <family val="1"/>
      <charset val="128"/>
    </font>
    <font>
      <b/>
      <sz val="12"/>
      <name val="ＭＳ Ｐゴシック"/>
      <family val="3"/>
      <charset val="128"/>
    </font>
    <font>
      <sz val="8"/>
      <name val="ＭＳ Ｐ明朝"/>
      <family val="1"/>
      <charset val="128"/>
    </font>
    <font>
      <b/>
      <sz val="10"/>
      <color rgb="FFFF0000"/>
      <name val="メイリオ"/>
      <family val="3"/>
      <charset val="128"/>
    </font>
    <font>
      <b/>
      <sz val="10"/>
      <color rgb="FFFF0000"/>
      <name val="ＭＳ Ｐゴシック"/>
      <family val="3"/>
      <charset val="128"/>
    </font>
  </fonts>
  <fills count="3">
    <fill>
      <patternFill patternType="none"/>
    </fill>
    <fill>
      <patternFill patternType="gray125"/>
    </fill>
    <fill>
      <patternFill patternType="solid">
        <fgColor theme="9" tint="0.599963377788628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71">
    <xf numFmtId="0" fontId="0" fillId="0" borderId="0" xfId="0"/>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177" fontId="4" fillId="0" borderId="0" xfId="0" applyNumberFormat="1" applyFont="1" applyBorder="1" applyAlignment="1">
      <alignment horizontal="center" vertical="center"/>
    </xf>
    <xf numFmtId="177" fontId="4" fillId="0" borderId="0" xfId="0" applyNumberFormat="1" applyFont="1" applyFill="1" applyBorder="1" applyAlignment="1" applyProtection="1">
      <alignment horizontal="center" vertical="center"/>
      <protection locked="0"/>
    </xf>
    <xf numFmtId="177" fontId="4" fillId="0" borderId="0" xfId="0" applyNumberFormat="1" applyFont="1" applyFill="1" applyBorder="1" applyAlignment="1">
      <alignment horizontal="center" vertical="center"/>
    </xf>
    <xf numFmtId="0" fontId="4" fillId="0" borderId="0" xfId="0" applyFont="1" applyBorder="1" applyAlignment="1">
      <alignment horizontal="left" vertical="center"/>
    </xf>
    <xf numFmtId="0" fontId="7" fillId="0" borderId="0" xfId="0" applyFont="1" applyBorder="1" applyAlignment="1">
      <alignment horizontal="center" vertical="center"/>
    </xf>
    <xf numFmtId="0" fontId="0" fillId="0" borderId="0" xfId="0" applyBorder="1" applyAlignment="1">
      <alignment horizontal="center" vertical="center"/>
    </xf>
    <xf numFmtId="178" fontId="4" fillId="0" borderId="0" xfId="0" applyNumberFormat="1" applyFont="1" applyBorder="1" applyAlignment="1">
      <alignment horizontal="center"/>
    </xf>
    <xf numFmtId="178" fontId="0" fillId="0" borderId="0" xfId="0" applyNumberFormat="1" applyAlignment="1">
      <alignment horizontal="center"/>
    </xf>
    <xf numFmtId="0" fontId="0" fillId="0" borderId="0" xfId="0" applyAlignment="1">
      <alignment horizontal="left"/>
    </xf>
    <xf numFmtId="0" fontId="12" fillId="0" borderId="0" xfId="0" applyFont="1" applyBorder="1" applyAlignment="1">
      <alignment horizontal="left"/>
    </xf>
    <xf numFmtId="0" fontId="11" fillId="0" borderId="0" xfId="0" applyFont="1" applyBorder="1" applyAlignment="1">
      <alignment horizontal="left"/>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9" fillId="0" borderId="0"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right" vertical="center"/>
    </xf>
    <xf numFmtId="0" fontId="4" fillId="0" borderId="0" xfId="0" applyFont="1" applyBorder="1" applyAlignment="1">
      <alignment horizontal="right" vertical="center"/>
    </xf>
    <xf numFmtId="0" fontId="4" fillId="0" borderId="11" xfId="0" applyFont="1" applyBorder="1" applyAlignment="1">
      <alignment horizontal="center" vertical="center"/>
    </xf>
    <xf numFmtId="0" fontId="0" fillId="0" borderId="0" xfId="0" applyBorder="1" applyAlignment="1">
      <alignment vertical="center"/>
    </xf>
    <xf numFmtId="0" fontId="0" fillId="0" borderId="11" xfId="0" applyBorder="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20" fillId="0" borderId="0" xfId="0" applyFont="1" applyBorder="1" applyAlignment="1">
      <alignment horizontal="left" vertical="center"/>
    </xf>
    <xf numFmtId="0" fontId="20" fillId="0" borderId="1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0" fillId="0" borderId="14" xfId="0" applyFont="1" applyBorder="1" applyAlignment="1">
      <alignment horizontal="left" vertical="center"/>
    </xf>
    <xf numFmtId="0" fontId="20" fillId="0" borderId="13" xfId="0" applyFont="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right" vertical="center"/>
    </xf>
    <xf numFmtId="0" fontId="7" fillId="0" borderId="7" xfId="0" applyFont="1" applyBorder="1" applyAlignment="1">
      <alignment horizontal="left" vertical="center"/>
    </xf>
    <xf numFmtId="0" fontId="7" fillId="0" borderId="7" xfId="0" applyFont="1" applyBorder="1" applyAlignment="1">
      <alignment horizontal="center" vertical="center"/>
    </xf>
    <xf numFmtId="0" fontId="0" fillId="2" borderId="0" xfId="0" applyFill="1" applyAlignment="1">
      <alignment horizontal="left"/>
    </xf>
    <xf numFmtId="0" fontId="4"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4" fillId="2" borderId="13" xfId="0" applyFont="1" applyFill="1" applyBorder="1" applyAlignment="1">
      <alignment horizontal="center" vertical="center"/>
    </xf>
    <xf numFmtId="177" fontId="4" fillId="2" borderId="0" xfId="0"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179" fontId="4" fillId="0" borderId="0" xfId="0" applyNumberFormat="1" applyFont="1" applyBorder="1" applyAlignment="1">
      <alignment horizontal="center" vertical="center"/>
    </xf>
    <xf numFmtId="179" fontId="0" fillId="0" borderId="0" xfId="0" applyNumberFormat="1" applyBorder="1" applyAlignment="1">
      <alignment horizontal="center" vertical="center"/>
    </xf>
    <xf numFmtId="0" fontId="4" fillId="0" borderId="5" xfId="0" applyFont="1" applyBorder="1" applyAlignment="1">
      <alignment horizontal="center" vertical="center"/>
    </xf>
    <xf numFmtId="177" fontId="4" fillId="0" borderId="12" xfId="0" applyNumberFormat="1" applyFont="1" applyBorder="1" applyAlignment="1">
      <alignment horizontal="center" vertical="center"/>
    </xf>
    <xf numFmtId="179" fontId="4" fillId="0" borderId="12" xfId="0" applyNumberFormat="1" applyFont="1" applyBorder="1" applyAlignment="1">
      <alignment horizontal="center" vertical="center"/>
    </xf>
    <xf numFmtId="177" fontId="4" fillId="0" borderId="12" xfId="0" applyNumberFormat="1" applyFont="1" applyFill="1" applyBorder="1" applyAlignment="1" applyProtection="1">
      <alignment horizontal="center" vertical="center"/>
      <protection locked="0"/>
    </xf>
    <xf numFmtId="177" fontId="5" fillId="0" borderId="12" xfId="0" applyNumberFormat="1" applyFont="1" applyFill="1" applyBorder="1" applyAlignment="1" applyProtection="1">
      <alignment horizontal="center" vertical="center"/>
      <protection locked="0"/>
    </xf>
    <xf numFmtId="179" fontId="4" fillId="0" borderId="12"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178" fontId="4" fillId="0" borderId="0" xfId="0" applyNumberFormat="1" applyFont="1" applyBorder="1" applyAlignment="1">
      <alignment horizontal="center"/>
    </xf>
    <xf numFmtId="178" fontId="0" fillId="0" borderId="0" xfId="0" applyNumberFormat="1" applyAlignment="1">
      <alignment horizontal="center"/>
    </xf>
    <xf numFmtId="0" fontId="0" fillId="0" borderId="0" xfId="0" applyAlignment="1">
      <alignment horizontal="left"/>
    </xf>
    <xf numFmtId="0" fontId="12" fillId="0" borderId="0" xfId="0" applyFont="1" applyBorder="1" applyAlignment="1">
      <alignment horizontal="left"/>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177" fontId="4" fillId="0" borderId="0" xfId="0" applyNumberFormat="1" applyFont="1" applyBorder="1" applyAlignment="1">
      <alignment horizontal="center" vertical="center"/>
    </xf>
    <xf numFmtId="177" fontId="4" fillId="0" borderId="12"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177" fontId="4" fillId="0" borderId="0" xfId="0" applyNumberFormat="1" applyFont="1" applyBorder="1"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0" fontId="4" fillId="0" borderId="19" xfId="0" applyFont="1" applyBorder="1" applyAlignment="1">
      <alignment horizontal="center" vertical="center"/>
    </xf>
    <xf numFmtId="0" fontId="0" fillId="0" borderId="19" xfId="0" applyBorder="1" applyAlignment="1">
      <alignment horizontal="center"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 fillId="0" borderId="2" xfId="0" applyFont="1" applyBorder="1" applyAlignment="1">
      <alignment horizontal="center" vertical="center"/>
    </xf>
    <xf numFmtId="0" fontId="0" fillId="0" borderId="16" xfId="0" applyBorder="1" applyAlignment="1">
      <alignment horizontal="center" vertical="center"/>
    </xf>
    <xf numFmtId="0" fontId="4" fillId="0" borderId="4" xfId="0" applyFont="1" applyBorder="1" applyAlignment="1">
      <alignment horizontal="center" vertical="center"/>
    </xf>
    <xf numFmtId="0" fontId="0" fillId="0" borderId="28" xfId="0" applyBorder="1" applyAlignment="1">
      <alignment horizontal="center" vertical="center"/>
    </xf>
    <xf numFmtId="177" fontId="4" fillId="0" borderId="19" xfId="0" applyNumberFormat="1" applyFont="1" applyBorder="1" applyAlignment="1">
      <alignment horizontal="center" vertical="center"/>
    </xf>
    <xf numFmtId="0" fontId="0" fillId="0" borderId="12" xfId="0" applyBorder="1" applyAlignment="1">
      <alignment horizontal="center" vertical="center"/>
    </xf>
    <xf numFmtId="0" fontId="4"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14" xfId="0" applyFont="1" applyBorder="1" applyAlignment="1" applyProtection="1">
      <alignment horizontal="center"/>
      <protection locked="0"/>
    </xf>
    <xf numFmtId="179" fontId="4" fillId="0" borderId="12" xfId="0" applyNumberFormat="1" applyFont="1" applyFill="1" applyBorder="1" applyAlignment="1" applyProtection="1">
      <alignment horizontal="center"/>
      <protection locked="0"/>
    </xf>
    <xf numFmtId="179" fontId="4" fillId="0" borderId="16" xfId="0" applyNumberFormat="1" applyFont="1" applyFill="1" applyBorder="1" applyAlignment="1" applyProtection="1">
      <alignment horizont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0" fillId="0" borderId="27" xfId="0"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6" xfId="0" applyNumberFormat="1" applyFont="1" applyFill="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177" fontId="4" fillId="0" borderId="12" xfId="0" applyNumberFormat="1" applyFont="1" applyBorder="1" applyAlignment="1">
      <alignment horizontal="center" vertical="center"/>
    </xf>
    <xf numFmtId="177" fontId="4" fillId="0" borderId="16" xfId="0" applyNumberFormat="1" applyFont="1" applyBorder="1" applyAlignment="1">
      <alignment horizontal="center" vertical="center"/>
    </xf>
    <xf numFmtId="177" fontId="4" fillId="0" borderId="1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5" fillId="0" borderId="19" xfId="0" applyFont="1" applyBorder="1" applyAlignment="1">
      <alignment horizontal="center" vertical="center"/>
    </xf>
    <xf numFmtId="0" fontId="2" fillId="0" borderId="19" xfId="0" applyFont="1" applyBorder="1" applyAlignment="1">
      <alignment horizontal="center" vertical="center"/>
    </xf>
    <xf numFmtId="0" fontId="7" fillId="0" borderId="19" xfId="0" applyFont="1" applyBorder="1" applyAlignment="1">
      <alignment horizontal="center" vertical="center"/>
    </xf>
    <xf numFmtId="0" fontId="3"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4" fillId="0" borderId="10" xfId="0" applyFont="1"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4" fillId="0" borderId="11"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17" fillId="0" borderId="19" xfId="0" applyFont="1" applyBorder="1" applyAlignment="1">
      <alignment horizontal="center" vertical="center"/>
    </xf>
    <xf numFmtId="0" fontId="18" fillId="0" borderId="19" xfId="0" applyFont="1" applyBorder="1" applyAlignment="1">
      <alignment horizontal="center" vertical="center"/>
    </xf>
    <xf numFmtId="0" fontId="7" fillId="0" borderId="11" xfId="0" applyFont="1" applyBorder="1" applyAlignment="1">
      <alignment horizontal="left" vertical="center"/>
    </xf>
    <xf numFmtId="0" fontId="3" fillId="0" borderId="11" xfId="0" applyFont="1" applyBorder="1" applyAlignment="1">
      <alignment vertical="center"/>
    </xf>
    <xf numFmtId="178" fontId="4" fillId="0" borderId="0" xfId="0" applyNumberFormat="1" applyFont="1" applyBorder="1" applyAlignment="1">
      <alignment horizontal="center"/>
    </xf>
    <xf numFmtId="178" fontId="0" fillId="0" borderId="0" xfId="0" applyNumberFormat="1" applyAlignment="1">
      <alignment horizontal="center"/>
    </xf>
    <xf numFmtId="0" fontId="8" fillId="0" borderId="0" xfId="0" applyFont="1" applyBorder="1" applyAlignment="1">
      <alignment horizontal="left"/>
    </xf>
    <xf numFmtId="0" fontId="0" fillId="0" borderId="0" xfId="0" applyAlignment="1">
      <alignment horizontal="left"/>
    </xf>
    <xf numFmtId="0" fontId="9" fillId="0" borderId="1" xfId="0" applyFont="1" applyBorder="1" applyAlignment="1">
      <alignment horizontal="center" vertical="center"/>
    </xf>
    <xf numFmtId="0" fontId="12" fillId="0" borderId="0" xfId="0" applyFont="1" applyBorder="1" applyAlignment="1">
      <alignment horizontal="left"/>
    </xf>
    <xf numFmtId="0" fontId="20" fillId="0" borderId="22" xfId="0" applyFont="1" applyBorder="1" applyAlignment="1">
      <alignment horizontal="center"/>
    </xf>
    <xf numFmtId="0" fontId="19" fillId="0" borderId="23" xfId="0" applyFont="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0" fontId="20" fillId="0" borderId="20" xfId="0" applyFont="1" applyBorder="1" applyAlignment="1">
      <alignment horizontal="center" vertical="top"/>
    </xf>
    <xf numFmtId="0" fontId="19" fillId="0" borderId="21" xfId="0" applyFont="1" applyBorder="1" applyAlignment="1">
      <alignment horizontal="center" vertical="top"/>
    </xf>
    <xf numFmtId="176" fontId="21" fillId="0" borderId="22" xfId="0" applyNumberFormat="1" applyFont="1" applyBorder="1" applyAlignment="1">
      <alignment horizontal="center" vertical="center"/>
    </xf>
    <xf numFmtId="176" fontId="21" fillId="0" borderId="23"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4" fillId="0" borderId="19" xfId="0" applyFont="1" applyBorder="1" applyAlignment="1">
      <alignment horizontal="left" vertical="center" textRotation="90"/>
    </xf>
    <xf numFmtId="0" fontId="0" fillId="0" borderId="19" xfId="0" applyBorder="1" applyAlignment="1">
      <alignment horizontal="left" vertical="center" textRotation="9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3</xdr:col>
      <xdr:colOff>247650</xdr:colOff>
      <xdr:row>0</xdr:row>
      <xdr:rowOff>295275</xdr:rowOff>
    </xdr:to>
    <xdr:pic>
      <xdr:nvPicPr>
        <xdr:cNvPr id="7186"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0"/>
          <a:ext cx="609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198</xdr:row>
      <xdr:rowOff>47626</xdr:rowOff>
    </xdr:from>
    <xdr:to>
      <xdr:col>11</xdr:col>
      <xdr:colOff>205812</xdr:colOff>
      <xdr:row>220</xdr:row>
      <xdr:rowOff>9525</xdr:rowOff>
    </xdr:to>
    <xdr:pic>
      <xdr:nvPicPr>
        <xdr:cNvPr id="3"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44034076"/>
          <a:ext cx="3587186" cy="499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222</xdr:row>
      <xdr:rowOff>47625</xdr:rowOff>
    </xdr:from>
    <xdr:to>
      <xdr:col>23</xdr:col>
      <xdr:colOff>371475</xdr:colOff>
      <xdr:row>239</xdr:row>
      <xdr:rowOff>9525</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49291875"/>
          <a:ext cx="6400800" cy="38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317301</xdr:colOff>
      <xdr:row>199</xdr:row>
      <xdr:rowOff>19049</xdr:rowOff>
    </xdr:from>
    <xdr:to>
      <xdr:col>25</xdr:col>
      <xdr:colOff>142694</xdr:colOff>
      <xdr:row>221</xdr:row>
      <xdr:rowOff>9525</xdr:rowOff>
    </xdr:to>
    <xdr:pic>
      <xdr:nvPicPr>
        <xdr:cNvPr id="5" name="図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98676" y="44005499"/>
          <a:ext cx="3568718" cy="501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3</xdr:col>
      <xdr:colOff>247650</xdr:colOff>
      <xdr:row>0</xdr:row>
      <xdr:rowOff>295275</xdr:rowOff>
    </xdr:to>
    <xdr:pic>
      <xdr:nvPicPr>
        <xdr:cNvPr id="2"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0"/>
          <a:ext cx="6096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9526</xdr:rowOff>
    </xdr:from>
    <xdr:to>
      <xdr:col>11</xdr:col>
      <xdr:colOff>233194</xdr:colOff>
      <xdr:row>76</xdr:row>
      <xdr:rowOff>9525</xdr:rowOff>
    </xdr:to>
    <xdr:pic>
      <xdr:nvPicPr>
        <xdr:cNvPr id="3"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591926"/>
          <a:ext cx="3614569" cy="5029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295276</xdr:colOff>
      <xdr:row>54</xdr:row>
      <xdr:rowOff>28575</xdr:rowOff>
    </xdr:from>
    <xdr:to>
      <xdr:col>25</xdr:col>
      <xdr:colOff>120668</xdr:colOff>
      <xdr:row>76</xdr:row>
      <xdr:rowOff>19050</xdr:rowOff>
    </xdr:to>
    <xdr:pic>
      <xdr:nvPicPr>
        <xdr:cNvPr id="4" name="図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6651" y="11610975"/>
          <a:ext cx="3568717"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77</xdr:row>
      <xdr:rowOff>28575</xdr:rowOff>
    </xdr:from>
    <xdr:to>
      <xdr:col>23</xdr:col>
      <xdr:colOff>400050</xdr:colOff>
      <xdr:row>93</xdr:row>
      <xdr:rowOff>219075</xdr:rowOff>
    </xdr:to>
    <xdr:pic>
      <xdr:nvPicPr>
        <xdr:cNvPr id="5" name="図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7200" y="16868775"/>
          <a:ext cx="6400800" cy="38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56"/>
  <sheetViews>
    <sheetView tabSelected="1" workbookViewId="0">
      <selection activeCell="AN22" sqref="AN22"/>
    </sheetView>
  </sheetViews>
  <sheetFormatPr defaultRowHeight="16.5"/>
  <cols>
    <col min="1" max="1" width="5.625" style="4" customWidth="1"/>
    <col min="2" max="3" width="3.125" style="4" customWidth="1"/>
    <col min="4" max="5" width="5.625" style="4" customWidth="1"/>
    <col min="6" max="6" width="3.125" style="4" customWidth="1"/>
    <col min="7" max="7" width="5.625" style="4" customWidth="1"/>
    <col min="8" max="11" width="3.125" style="4" customWidth="1"/>
    <col min="12" max="12" width="5.625" style="4" customWidth="1"/>
    <col min="13" max="13" width="5.625" style="43" hidden="1" customWidth="1"/>
    <col min="14" max="14" width="1.625" style="4" customWidth="1"/>
    <col min="15" max="16" width="3.125" style="4" customWidth="1"/>
    <col min="17" max="18" width="5.625" style="4" customWidth="1"/>
    <col min="19" max="23" width="3.125" style="4" customWidth="1"/>
    <col min="24" max="24" width="5.625" style="4" customWidth="1"/>
    <col min="25" max="26" width="3.125" style="4" customWidth="1"/>
    <col min="27" max="27" width="5.625" style="43" hidden="1" customWidth="1"/>
    <col min="28" max="40" width="5.625" style="4" customWidth="1"/>
    <col min="41" max="16384" width="9" style="4"/>
  </cols>
  <sheetData>
    <row r="1" spans="2:31" ht="24.95" customHeight="1">
      <c r="B1" s="15"/>
      <c r="C1" s="15"/>
      <c r="D1" s="16"/>
      <c r="E1" s="156" t="s">
        <v>369</v>
      </c>
      <c r="F1" s="154"/>
      <c r="G1" s="154"/>
      <c r="H1" s="154"/>
      <c r="I1" s="154"/>
      <c r="J1" s="154"/>
      <c r="K1" s="154"/>
      <c r="L1" s="154"/>
      <c r="M1" s="42"/>
      <c r="U1" s="151">
        <f ca="1">TODAY()</f>
        <v>43683</v>
      </c>
      <c r="V1" s="151"/>
      <c r="W1" s="152"/>
      <c r="X1" s="152"/>
      <c r="Y1" s="152"/>
      <c r="Z1" s="152"/>
      <c r="AE1" s="6"/>
    </row>
    <row r="2" spans="2:31" ht="5.0999999999999996" customHeight="1">
      <c r="B2" s="153"/>
      <c r="C2" s="154"/>
      <c r="D2" s="154"/>
      <c r="E2" s="154"/>
      <c r="F2" s="154"/>
      <c r="G2" s="154"/>
      <c r="H2" s="154"/>
      <c r="I2" s="154"/>
      <c r="J2" s="14"/>
      <c r="U2" s="12"/>
      <c r="V2" s="12"/>
      <c r="W2" s="13"/>
      <c r="X2" s="13"/>
      <c r="Y2" s="13"/>
      <c r="Z2" s="13"/>
      <c r="AE2" s="6"/>
    </row>
    <row r="3" spans="2:31" ht="21.95" customHeight="1">
      <c r="B3" s="159" t="s">
        <v>370</v>
      </c>
      <c r="C3" s="160"/>
      <c r="D3" s="160"/>
      <c r="E3" s="160"/>
      <c r="F3" s="160"/>
      <c r="G3" s="160"/>
      <c r="H3" s="160"/>
      <c r="I3" s="160"/>
      <c r="J3" s="160"/>
      <c r="K3" s="160"/>
      <c r="L3" s="160"/>
      <c r="M3" s="160"/>
      <c r="N3" s="160"/>
      <c r="O3" s="155" t="s">
        <v>371</v>
      </c>
      <c r="P3" s="146"/>
      <c r="Q3" s="146"/>
      <c r="R3" s="146"/>
      <c r="S3" s="146"/>
      <c r="T3" s="146"/>
      <c r="U3" s="146"/>
      <c r="V3" s="146"/>
      <c r="W3" s="146"/>
      <c r="X3" s="146"/>
      <c r="Y3" s="146"/>
      <c r="Z3" s="146"/>
      <c r="AE3" s="6"/>
    </row>
    <row r="4" spans="2:31" ht="5.0999999999999996" customHeight="1">
      <c r="B4" s="17"/>
      <c r="C4" s="18"/>
      <c r="D4" s="19"/>
      <c r="E4" s="19"/>
      <c r="F4" s="19"/>
      <c r="G4" s="19"/>
      <c r="H4" s="19"/>
      <c r="I4" s="19"/>
      <c r="J4" s="19"/>
      <c r="K4" s="19"/>
      <c r="L4" s="19"/>
      <c r="M4" s="44"/>
      <c r="N4" s="19"/>
      <c r="O4" s="20"/>
      <c r="P4" s="11"/>
      <c r="Q4" s="11"/>
      <c r="R4" s="11"/>
      <c r="S4" s="11"/>
      <c r="T4" s="11"/>
      <c r="U4" s="11"/>
      <c r="V4" s="11"/>
      <c r="W4" s="11"/>
      <c r="X4" s="11"/>
      <c r="Y4" s="11"/>
      <c r="Z4" s="11"/>
      <c r="AE4" s="6"/>
    </row>
    <row r="5" spans="2:31" ht="21.95" customHeight="1">
      <c r="B5" s="135" t="s">
        <v>372</v>
      </c>
      <c r="C5" s="137"/>
      <c r="D5" s="138"/>
      <c r="E5" s="135"/>
      <c r="F5" s="137"/>
      <c r="G5" s="137"/>
      <c r="H5" s="137"/>
      <c r="I5" s="137"/>
      <c r="J5" s="22"/>
      <c r="K5" s="23" t="s">
        <v>219</v>
      </c>
      <c r="L5" s="135" t="s">
        <v>373</v>
      </c>
      <c r="M5" s="136"/>
      <c r="N5" s="137"/>
      <c r="O5" s="138"/>
      <c r="P5" s="139"/>
      <c r="Q5" s="140"/>
      <c r="R5" s="140"/>
      <c r="S5" s="140"/>
      <c r="T5" s="140"/>
      <c r="U5" s="140"/>
      <c r="V5" s="140"/>
      <c r="W5" s="140"/>
      <c r="X5" s="140"/>
      <c r="Y5" s="140"/>
      <c r="Z5" s="141"/>
      <c r="AE5" s="6"/>
    </row>
    <row r="6" spans="2:31" ht="21.95" customHeight="1">
      <c r="B6" s="135" t="s">
        <v>374</v>
      </c>
      <c r="C6" s="137"/>
      <c r="D6" s="138"/>
      <c r="E6" s="142"/>
      <c r="F6" s="140"/>
      <c r="G6" s="140"/>
      <c r="H6" s="140"/>
      <c r="I6" s="140"/>
      <c r="J6" s="140"/>
      <c r="K6" s="140"/>
      <c r="L6" s="140"/>
      <c r="M6" s="140"/>
      <c r="N6" s="140"/>
      <c r="O6" s="140"/>
      <c r="P6" s="140"/>
      <c r="Q6" s="140"/>
      <c r="R6" s="140"/>
      <c r="S6" s="140"/>
      <c r="T6" s="140"/>
      <c r="U6" s="140"/>
      <c r="V6" s="140"/>
      <c r="W6" s="140"/>
      <c r="X6" s="140"/>
      <c r="Y6" s="140"/>
      <c r="Z6" s="141"/>
      <c r="AE6" s="6"/>
    </row>
    <row r="7" spans="2:31" ht="21.95" customHeight="1">
      <c r="B7" s="135" t="s">
        <v>375</v>
      </c>
      <c r="C7" s="137"/>
      <c r="D7" s="138"/>
      <c r="E7" s="135"/>
      <c r="F7" s="137"/>
      <c r="G7" s="137"/>
      <c r="H7" s="137"/>
      <c r="I7" s="137"/>
      <c r="J7" s="22"/>
      <c r="K7" s="23" t="s">
        <v>218</v>
      </c>
      <c r="L7" s="143" t="s">
        <v>376</v>
      </c>
      <c r="M7" s="143"/>
      <c r="N7" s="144"/>
      <c r="O7" s="144"/>
      <c r="P7" s="145"/>
      <c r="Q7" s="146"/>
      <c r="R7" s="146"/>
      <c r="S7" s="146"/>
      <c r="T7" s="146"/>
      <c r="U7" s="146"/>
      <c r="V7" s="146"/>
      <c r="W7" s="146"/>
      <c r="X7" s="146"/>
      <c r="Y7" s="146"/>
      <c r="Z7" s="146"/>
      <c r="AE7" s="6"/>
    </row>
    <row r="8" spans="2:31" ht="21.95" customHeight="1">
      <c r="B8" s="135" t="s">
        <v>377</v>
      </c>
      <c r="C8" s="137"/>
      <c r="D8" s="138"/>
      <c r="E8" s="21"/>
      <c r="F8" s="38" t="s">
        <v>203</v>
      </c>
      <c r="G8" s="25"/>
      <c r="H8" s="38" t="s">
        <v>378</v>
      </c>
      <c r="I8" s="39" t="s">
        <v>379</v>
      </c>
      <c r="J8" s="25"/>
      <c r="K8" s="40" t="s">
        <v>380</v>
      </c>
      <c r="L8" s="143" t="s">
        <v>381</v>
      </c>
      <c r="M8" s="143"/>
      <c r="N8" s="144"/>
      <c r="O8" s="144"/>
      <c r="P8" s="21"/>
      <c r="Q8" s="149" t="s">
        <v>217</v>
      </c>
      <c r="R8" s="150"/>
      <c r="S8" s="25"/>
      <c r="T8" s="41" t="s">
        <v>204</v>
      </c>
      <c r="U8" s="21"/>
      <c r="V8" s="25"/>
      <c r="W8" s="149" t="s">
        <v>217</v>
      </c>
      <c r="X8" s="150"/>
      <c r="Y8" s="27"/>
      <c r="Z8" s="41" t="s">
        <v>204</v>
      </c>
      <c r="AE8" s="6"/>
    </row>
    <row r="9" spans="2:31" ht="5.0999999999999996" customHeight="1">
      <c r="C9" s="11"/>
      <c r="D9" s="11"/>
      <c r="I9" s="24"/>
      <c r="K9" s="9"/>
      <c r="L9" s="30"/>
      <c r="M9" s="45"/>
      <c r="N9" s="31"/>
      <c r="O9" s="31"/>
      <c r="Q9" s="9"/>
      <c r="R9" s="26"/>
      <c r="W9" s="9"/>
      <c r="X9" s="26"/>
      <c r="Y9" s="26"/>
      <c r="AE9" s="6"/>
    </row>
    <row r="10" spans="2:31" ht="18" customHeight="1" thickBot="1">
      <c r="B10" s="32" t="s">
        <v>467</v>
      </c>
      <c r="AE10" s="6"/>
    </row>
    <row r="11" spans="2:31" ht="18" customHeight="1">
      <c r="B11" s="33" t="s">
        <v>382</v>
      </c>
      <c r="C11" s="34"/>
      <c r="D11" s="34"/>
      <c r="E11" s="35"/>
      <c r="F11" s="33" t="s">
        <v>468</v>
      </c>
      <c r="G11" s="34"/>
      <c r="H11" s="34"/>
      <c r="I11" s="34"/>
      <c r="J11" s="35"/>
      <c r="K11" s="33" t="s">
        <v>383</v>
      </c>
      <c r="L11" s="34"/>
      <c r="M11" s="46"/>
      <c r="N11" s="34"/>
      <c r="O11" s="34"/>
      <c r="P11" s="36"/>
      <c r="Q11" s="33" t="s">
        <v>384</v>
      </c>
      <c r="R11" s="34"/>
      <c r="S11" s="34"/>
      <c r="T11" s="36"/>
      <c r="U11" s="29"/>
      <c r="V11" s="157" t="s">
        <v>388</v>
      </c>
      <c r="W11" s="158"/>
      <c r="X11" s="163">
        <f>SUM(M15:M290,AA15:AA289)</f>
        <v>0</v>
      </c>
      <c r="Y11" s="164"/>
      <c r="Z11" s="167" t="s">
        <v>389</v>
      </c>
      <c r="AE11" s="6"/>
    </row>
    <row r="12" spans="2:31" ht="18" customHeight="1" thickBot="1">
      <c r="B12" s="33" t="s">
        <v>386</v>
      </c>
      <c r="C12" s="34"/>
      <c r="D12" s="34"/>
      <c r="E12" s="34"/>
      <c r="F12" s="34"/>
      <c r="G12" s="34"/>
      <c r="H12" s="35"/>
      <c r="I12" s="33" t="s">
        <v>385</v>
      </c>
      <c r="J12" s="34"/>
      <c r="K12" s="34"/>
      <c r="L12" s="34"/>
      <c r="M12" s="46"/>
      <c r="N12" s="35"/>
      <c r="O12" s="33" t="s">
        <v>387</v>
      </c>
      <c r="P12" s="37"/>
      <c r="Q12" s="34"/>
      <c r="R12" s="34"/>
      <c r="S12" s="34"/>
      <c r="T12" s="36"/>
      <c r="U12" s="28"/>
      <c r="V12" s="161" t="s">
        <v>206</v>
      </c>
      <c r="W12" s="162"/>
      <c r="X12" s="165"/>
      <c r="Y12" s="166"/>
      <c r="Z12" s="168"/>
      <c r="AE12" s="6"/>
    </row>
    <row r="13" spans="2:31" ht="5.0999999999999996" customHeight="1">
      <c r="P13" s="29"/>
      <c r="T13" s="29"/>
      <c r="U13" s="28"/>
      <c r="V13" s="28"/>
      <c r="AE13" s="6"/>
    </row>
    <row r="14" spans="2:31" ht="18" customHeight="1">
      <c r="B14" s="88" t="s">
        <v>367</v>
      </c>
      <c r="C14" s="89"/>
      <c r="D14" s="89"/>
      <c r="E14" s="89"/>
      <c r="F14" s="89"/>
      <c r="G14" s="88" t="s">
        <v>368</v>
      </c>
      <c r="H14" s="88"/>
      <c r="I14" s="89"/>
      <c r="J14" s="88" t="s">
        <v>350</v>
      </c>
      <c r="K14" s="98"/>
      <c r="L14" s="1" t="s">
        <v>205</v>
      </c>
      <c r="O14" s="88" t="s">
        <v>367</v>
      </c>
      <c r="P14" s="89"/>
      <c r="Q14" s="89"/>
      <c r="R14" s="89"/>
      <c r="S14" s="89"/>
      <c r="T14" s="88" t="s">
        <v>368</v>
      </c>
      <c r="U14" s="89"/>
      <c r="V14" s="89"/>
      <c r="W14" s="89"/>
      <c r="X14" s="50" t="s">
        <v>350</v>
      </c>
      <c r="Y14" s="109" t="s">
        <v>205</v>
      </c>
      <c r="Z14" s="110"/>
      <c r="AE14" s="6"/>
    </row>
    <row r="15" spans="2:31" ht="18" customHeight="1">
      <c r="B15" s="88" t="s">
        <v>345</v>
      </c>
      <c r="C15" s="89"/>
      <c r="D15" s="89"/>
      <c r="E15" s="89"/>
      <c r="F15" s="89"/>
      <c r="G15" s="133" t="s">
        <v>348</v>
      </c>
      <c r="H15" s="133"/>
      <c r="I15" s="134"/>
      <c r="J15" s="97">
        <v>18</v>
      </c>
      <c r="K15" s="98"/>
      <c r="L15" s="3"/>
      <c r="M15" s="47">
        <f>SUM(J15*L15)</f>
        <v>0</v>
      </c>
      <c r="O15" s="88" t="s">
        <v>390</v>
      </c>
      <c r="P15" s="89"/>
      <c r="Q15" s="89"/>
      <c r="R15" s="89"/>
      <c r="S15" s="89"/>
      <c r="T15" s="119" t="s">
        <v>166</v>
      </c>
      <c r="U15" s="91"/>
      <c r="V15" s="91"/>
      <c r="W15" s="92"/>
      <c r="X15" s="55">
        <v>13.5</v>
      </c>
      <c r="Y15" s="129"/>
      <c r="Z15" s="130"/>
      <c r="AA15" s="47">
        <f>SUM(X15*Y15)</f>
        <v>0</v>
      </c>
      <c r="AE15" s="6"/>
    </row>
    <row r="16" spans="2:31" ht="18" customHeight="1">
      <c r="B16" s="88" t="s">
        <v>346</v>
      </c>
      <c r="C16" s="89"/>
      <c r="D16" s="89"/>
      <c r="E16" s="89"/>
      <c r="F16" s="89"/>
      <c r="G16" s="133" t="s">
        <v>0</v>
      </c>
      <c r="H16" s="133"/>
      <c r="I16" s="134"/>
      <c r="J16" s="97">
        <v>15</v>
      </c>
      <c r="K16" s="98"/>
      <c r="L16" s="49"/>
      <c r="M16" s="47">
        <f>SUM(J16*L16)</f>
        <v>0</v>
      </c>
      <c r="O16" s="88" t="s">
        <v>391</v>
      </c>
      <c r="P16" s="89"/>
      <c r="Q16" s="89"/>
      <c r="R16" s="89"/>
      <c r="S16" s="89"/>
      <c r="T16" s="119" t="s">
        <v>167</v>
      </c>
      <c r="U16" s="91"/>
      <c r="V16" s="91"/>
      <c r="W16" s="92"/>
      <c r="X16" s="55">
        <v>10.9</v>
      </c>
      <c r="Y16" s="93"/>
      <c r="Z16" s="94"/>
      <c r="AA16" s="47">
        <f t="shared" ref="AA16:AA38" si="0">SUM(X16*Y16)</f>
        <v>0</v>
      </c>
      <c r="AE16" s="6"/>
    </row>
    <row r="17" spans="2:31" ht="18" customHeight="1">
      <c r="B17" s="88" t="s">
        <v>421</v>
      </c>
      <c r="C17" s="89"/>
      <c r="D17" s="89"/>
      <c r="E17" s="89"/>
      <c r="F17" s="89"/>
      <c r="G17" s="133" t="s">
        <v>276</v>
      </c>
      <c r="H17" s="133"/>
      <c r="I17" s="134"/>
      <c r="J17" s="97">
        <v>11.1</v>
      </c>
      <c r="K17" s="98"/>
      <c r="L17" s="49"/>
      <c r="M17" s="47">
        <f t="shared" ref="M17:M47" si="1">SUM(J17*L17)</f>
        <v>0</v>
      </c>
      <c r="O17" s="88" t="s">
        <v>392</v>
      </c>
      <c r="P17" s="89"/>
      <c r="Q17" s="89"/>
      <c r="R17" s="89"/>
      <c r="S17" s="89"/>
      <c r="T17" s="119" t="s">
        <v>168</v>
      </c>
      <c r="U17" s="91"/>
      <c r="V17" s="91"/>
      <c r="W17" s="92"/>
      <c r="X17" s="55">
        <v>6.7</v>
      </c>
      <c r="Y17" s="93"/>
      <c r="Z17" s="94"/>
      <c r="AA17" s="47">
        <f t="shared" si="0"/>
        <v>0</v>
      </c>
      <c r="AE17" s="6"/>
    </row>
    <row r="18" spans="2:31" ht="18" customHeight="1">
      <c r="B18" s="88" t="s">
        <v>347</v>
      </c>
      <c r="C18" s="89"/>
      <c r="D18" s="89"/>
      <c r="E18" s="89"/>
      <c r="F18" s="89"/>
      <c r="G18" s="133" t="s">
        <v>22</v>
      </c>
      <c r="H18" s="133"/>
      <c r="I18" s="134"/>
      <c r="J18" s="97">
        <v>0.8</v>
      </c>
      <c r="K18" s="98"/>
      <c r="L18" s="49"/>
      <c r="M18" s="47">
        <f t="shared" si="1"/>
        <v>0</v>
      </c>
      <c r="O18" s="147" t="s">
        <v>393</v>
      </c>
      <c r="P18" s="148"/>
      <c r="Q18" s="148"/>
      <c r="R18" s="148"/>
      <c r="S18" s="148"/>
      <c r="T18" s="119" t="s">
        <v>42</v>
      </c>
      <c r="U18" s="91"/>
      <c r="V18" s="91"/>
      <c r="W18" s="92"/>
      <c r="X18" s="55">
        <v>7.4</v>
      </c>
      <c r="Y18" s="93"/>
      <c r="Z18" s="94"/>
      <c r="AA18" s="47">
        <f t="shared" si="0"/>
        <v>0</v>
      </c>
      <c r="AE18" s="6"/>
    </row>
    <row r="19" spans="2:31" ht="18" customHeight="1">
      <c r="B19" s="169" t="s">
        <v>351</v>
      </c>
      <c r="C19" s="169">
        <v>1829</v>
      </c>
      <c r="D19" s="88" t="s">
        <v>354</v>
      </c>
      <c r="E19" s="88"/>
      <c r="F19" s="89"/>
      <c r="G19" s="88" t="s">
        <v>3</v>
      </c>
      <c r="H19" s="88"/>
      <c r="I19" s="89"/>
      <c r="J19" s="97">
        <v>15.3</v>
      </c>
      <c r="K19" s="98"/>
      <c r="L19" s="49"/>
      <c r="M19" s="47">
        <f t="shared" si="1"/>
        <v>0</v>
      </c>
      <c r="O19" s="147" t="s">
        <v>394</v>
      </c>
      <c r="P19" s="148"/>
      <c r="Q19" s="148"/>
      <c r="R19" s="148"/>
      <c r="S19" s="148"/>
      <c r="T19" s="119" t="s">
        <v>220</v>
      </c>
      <c r="U19" s="91"/>
      <c r="V19" s="91"/>
      <c r="W19" s="92"/>
      <c r="X19" s="55">
        <v>4</v>
      </c>
      <c r="Y19" s="93"/>
      <c r="Z19" s="94"/>
      <c r="AA19" s="47">
        <f t="shared" si="0"/>
        <v>0</v>
      </c>
      <c r="AE19" s="6"/>
    </row>
    <row r="20" spans="2:31" ht="18" customHeight="1">
      <c r="B20" s="170"/>
      <c r="C20" s="170"/>
      <c r="D20" s="88" t="s">
        <v>355</v>
      </c>
      <c r="E20" s="88"/>
      <c r="F20" s="89"/>
      <c r="G20" s="88" t="s">
        <v>5</v>
      </c>
      <c r="H20" s="88"/>
      <c r="I20" s="89"/>
      <c r="J20" s="97">
        <v>10.4</v>
      </c>
      <c r="K20" s="98"/>
      <c r="L20" s="49"/>
      <c r="M20" s="47">
        <f t="shared" si="1"/>
        <v>0</v>
      </c>
      <c r="O20" s="88" t="s">
        <v>150</v>
      </c>
      <c r="P20" s="89"/>
      <c r="Q20" s="89"/>
      <c r="R20" s="89"/>
      <c r="S20" s="89"/>
      <c r="T20" s="119" t="s">
        <v>214</v>
      </c>
      <c r="U20" s="91"/>
      <c r="V20" s="91"/>
      <c r="W20" s="92"/>
      <c r="X20" s="55">
        <v>2.8</v>
      </c>
      <c r="Y20" s="93"/>
      <c r="Z20" s="94"/>
      <c r="AA20" s="47">
        <f t="shared" si="0"/>
        <v>0</v>
      </c>
      <c r="AE20" s="8"/>
    </row>
    <row r="21" spans="2:31" ht="18" customHeight="1">
      <c r="B21" s="170"/>
      <c r="C21" s="170"/>
      <c r="D21" s="88" t="s">
        <v>358</v>
      </c>
      <c r="E21" s="88"/>
      <c r="F21" s="89"/>
      <c r="G21" s="88" t="s">
        <v>212</v>
      </c>
      <c r="H21" s="88"/>
      <c r="I21" s="88"/>
      <c r="J21" s="97">
        <v>13.2</v>
      </c>
      <c r="K21" s="98"/>
      <c r="L21" s="49"/>
      <c r="M21" s="47">
        <f t="shared" si="1"/>
        <v>0</v>
      </c>
      <c r="O21" s="88" t="s">
        <v>395</v>
      </c>
      <c r="P21" s="89"/>
      <c r="Q21" s="89"/>
      <c r="R21" s="89"/>
      <c r="S21" s="89"/>
      <c r="T21" s="119" t="s">
        <v>161</v>
      </c>
      <c r="U21" s="91"/>
      <c r="V21" s="91"/>
      <c r="W21" s="92"/>
      <c r="X21" s="55">
        <v>4.2</v>
      </c>
      <c r="Y21" s="93"/>
      <c r="Z21" s="94"/>
      <c r="AA21" s="47">
        <f t="shared" si="0"/>
        <v>0</v>
      </c>
      <c r="AE21" s="8"/>
    </row>
    <row r="22" spans="2:31" ht="18" customHeight="1">
      <c r="B22" s="170"/>
      <c r="C22" s="170"/>
      <c r="D22" s="88" t="s">
        <v>352</v>
      </c>
      <c r="E22" s="88"/>
      <c r="F22" s="89"/>
      <c r="G22" s="88" t="s">
        <v>6</v>
      </c>
      <c r="H22" s="88"/>
      <c r="I22" s="89"/>
      <c r="J22" s="97">
        <v>4.5999999999999996</v>
      </c>
      <c r="K22" s="98"/>
      <c r="L22" s="49"/>
      <c r="M22" s="47">
        <f t="shared" si="1"/>
        <v>0</v>
      </c>
      <c r="O22" s="88" t="s">
        <v>396</v>
      </c>
      <c r="P22" s="89"/>
      <c r="Q22" s="89"/>
      <c r="R22" s="89"/>
      <c r="S22" s="89"/>
      <c r="T22" s="119" t="s">
        <v>162</v>
      </c>
      <c r="U22" s="91"/>
      <c r="V22" s="91"/>
      <c r="W22" s="92"/>
      <c r="X22" s="55">
        <v>5.4</v>
      </c>
      <c r="Y22" s="93"/>
      <c r="Z22" s="94"/>
      <c r="AA22" s="47">
        <f t="shared" si="0"/>
        <v>0</v>
      </c>
      <c r="AE22" s="8"/>
    </row>
    <row r="23" spans="2:31" ht="18" customHeight="1">
      <c r="B23" s="170"/>
      <c r="C23" s="170"/>
      <c r="D23" s="88" t="s">
        <v>353</v>
      </c>
      <c r="E23" s="88"/>
      <c r="F23" s="89"/>
      <c r="G23" s="88" t="s">
        <v>222</v>
      </c>
      <c r="H23" s="88"/>
      <c r="I23" s="89"/>
      <c r="J23" s="97">
        <v>6.2</v>
      </c>
      <c r="K23" s="98"/>
      <c r="L23" s="49"/>
      <c r="M23" s="47">
        <f t="shared" si="1"/>
        <v>0</v>
      </c>
      <c r="O23" s="88" t="s">
        <v>397</v>
      </c>
      <c r="P23" s="89"/>
      <c r="Q23" s="89"/>
      <c r="R23" s="89"/>
      <c r="S23" s="89"/>
      <c r="T23" s="119" t="s">
        <v>163</v>
      </c>
      <c r="U23" s="91"/>
      <c r="V23" s="91"/>
      <c r="W23" s="92"/>
      <c r="X23" s="55">
        <v>6.4</v>
      </c>
      <c r="Y23" s="93"/>
      <c r="Z23" s="94"/>
      <c r="AA23" s="47">
        <f t="shared" si="0"/>
        <v>0</v>
      </c>
      <c r="AE23" s="8"/>
    </row>
    <row r="24" spans="2:31" ht="18" customHeight="1">
      <c r="B24" s="169" t="s">
        <v>351</v>
      </c>
      <c r="C24" s="169">
        <v>1524</v>
      </c>
      <c r="D24" s="88" t="s">
        <v>354</v>
      </c>
      <c r="E24" s="88"/>
      <c r="F24" s="89"/>
      <c r="G24" s="88" t="s">
        <v>349</v>
      </c>
      <c r="H24" s="88"/>
      <c r="I24" s="89"/>
      <c r="J24" s="97">
        <v>12.5</v>
      </c>
      <c r="K24" s="98"/>
      <c r="L24" s="49"/>
      <c r="M24" s="47">
        <f t="shared" si="1"/>
        <v>0</v>
      </c>
      <c r="O24" s="88" t="s">
        <v>164</v>
      </c>
      <c r="P24" s="89"/>
      <c r="Q24" s="89"/>
      <c r="R24" s="89"/>
      <c r="S24" s="89"/>
      <c r="T24" s="119" t="s">
        <v>165</v>
      </c>
      <c r="U24" s="91"/>
      <c r="V24" s="91"/>
      <c r="W24" s="92"/>
      <c r="X24" s="55">
        <v>0.8</v>
      </c>
      <c r="Y24" s="93"/>
      <c r="Z24" s="94"/>
      <c r="AA24" s="47">
        <f t="shared" si="0"/>
        <v>0</v>
      </c>
      <c r="AE24" s="8"/>
    </row>
    <row r="25" spans="2:31" ht="18" customHeight="1">
      <c r="B25" s="170"/>
      <c r="C25" s="170"/>
      <c r="D25" s="88" t="s">
        <v>355</v>
      </c>
      <c r="E25" s="88"/>
      <c r="F25" s="89"/>
      <c r="G25" s="88" t="s">
        <v>356</v>
      </c>
      <c r="H25" s="88"/>
      <c r="I25" s="88"/>
      <c r="J25" s="97">
        <v>7</v>
      </c>
      <c r="K25" s="98"/>
      <c r="L25" s="49"/>
      <c r="M25" s="47">
        <f t="shared" si="1"/>
        <v>0</v>
      </c>
      <c r="O25" s="133" t="s">
        <v>398</v>
      </c>
      <c r="P25" s="134"/>
      <c r="Q25" s="134"/>
      <c r="R25" s="134"/>
      <c r="S25" s="134"/>
      <c r="T25" s="119" t="s">
        <v>151</v>
      </c>
      <c r="U25" s="91"/>
      <c r="V25" s="91"/>
      <c r="W25" s="92"/>
      <c r="X25" s="55">
        <v>2.73</v>
      </c>
      <c r="Y25" s="93"/>
      <c r="Z25" s="94"/>
      <c r="AA25" s="47">
        <f t="shared" si="0"/>
        <v>0</v>
      </c>
      <c r="AE25" s="8"/>
    </row>
    <row r="26" spans="2:31" ht="18" customHeight="1">
      <c r="B26" s="170"/>
      <c r="C26" s="170"/>
      <c r="D26" s="88" t="s">
        <v>358</v>
      </c>
      <c r="E26" s="88"/>
      <c r="F26" s="89"/>
      <c r="G26" s="88" t="s">
        <v>213</v>
      </c>
      <c r="H26" s="88"/>
      <c r="I26" s="88"/>
      <c r="J26" s="97">
        <v>11.2</v>
      </c>
      <c r="K26" s="98"/>
      <c r="L26" s="49"/>
      <c r="M26" s="47">
        <f t="shared" si="1"/>
        <v>0</v>
      </c>
      <c r="O26" s="133" t="s">
        <v>399</v>
      </c>
      <c r="P26" s="134"/>
      <c r="Q26" s="134"/>
      <c r="R26" s="134"/>
      <c r="S26" s="134"/>
      <c r="T26" s="119" t="s">
        <v>215</v>
      </c>
      <c r="U26" s="91"/>
      <c r="V26" s="91"/>
      <c r="W26" s="92"/>
      <c r="X26" s="55">
        <v>4.0999999999999996</v>
      </c>
      <c r="Y26" s="93"/>
      <c r="Z26" s="94"/>
      <c r="AA26" s="47">
        <f t="shared" si="0"/>
        <v>0</v>
      </c>
      <c r="AE26" s="8"/>
    </row>
    <row r="27" spans="2:31" ht="18" customHeight="1">
      <c r="B27" s="170"/>
      <c r="C27" s="170"/>
      <c r="D27" s="88" t="s">
        <v>352</v>
      </c>
      <c r="E27" s="88"/>
      <c r="F27" s="89"/>
      <c r="G27" s="88" t="s">
        <v>357</v>
      </c>
      <c r="H27" s="88"/>
      <c r="I27" s="89"/>
      <c r="J27" s="97">
        <v>4</v>
      </c>
      <c r="K27" s="98"/>
      <c r="L27" s="49"/>
      <c r="M27" s="47">
        <f t="shared" si="1"/>
        <v>0</v>
      </c>
      <c r="O27" s="133" t="s">
        <v>400</v>
      </c>
      <c r="P27" s="134"/>
      <c r="Q27" s="134"/>
      <c r="R27" s="134"/>
      <c r="S27" s="134"/>
      <c r="T27" s="119" t="s">
        <v>152</v>
      </c>
      <c r="U27" s="91"/>
      <c r="V27" s="91"/>
      <c r="W27" s="92"/>
      <c r="X27" s="55">
        <v>5.5</v>
      </c>
      <c r="Y27" s="93"/>
      <c r="Z27" s="94"/>
      <c r="AA27" s="47">
        <f t="shared" si="0"/>
        <v>0</v>
      </c>
      <c r="AE27" s="8"/>
    </row>
    <row r="28" spans="2:31" ht="18" customHeight="1">
      <c r="B28" s="170"/>
      <c r="C28" s="170"/>
      <c r="D28" s="88" t="s">
        <v>353</v>
      </c>
      <c r="E28" s="88"/>
      <c r="F28" s="89"/>
      <c r="G28" s="88" t="s">
        <v>223</v>
      </c>
      <c r="H28" s="88"/>
      <c r="I28" s="89"/>
      <c r="J28" s="97">
        <v>5.4</v>
      </c>
      <c r="K28" s="98"/>
      <c r="L28" s="49"/>
      <c r="M28" s="47">
        <f t="shared" si="1"/>
        <v>0</v>
      </c>
      <c r="O28" s="133" t="s">
        <v>405</v>
      </c>
      <c r="P28" s="134"/>
      <c r="Q28" s="134"/>
      <c r="R28" s="134"/>
      <c r="S28" s="134"/>
      <c r="T28" s="119" t="s">
        <v>153</v>
      </c>
      <c r="U28" s="91"/>
      <c r="V28" s="91"/>
      <c r="W28" s="92"/>
      <c r="X28" s="55">
        <v>6.8</v>
      </c>
      <c r="Y28" s="93"/>
      <c r="Z28" s="94"/>
      <c r="AA28" s="47">
        <f t="shared" si="0"/>
        <v>0</v>
      </c>
      <c r="AE28" s="8"/>
    </row>
    <row r="29" spans="2:31" ht="18" customHeight="1">
      <c r="B29" s="169" t="s">
        <v>351</v>
      </c>
      <c r="C29" s="169">
        <v>1219</v>
      </c>
      <c r="D29" s="88" t="s">
        <v>354</v>
      </c>
      <c r="E29" s="88"/>
      <c r="F29" s="89"/>
      <c r="G29" s="88" t="s">
        <v>4</v>
      </c>
      <c r="H29" s="88"/>
      <c r="I29" s="89"/>
      <c r="J29" s="97">
        <v>11</v>
      </c>
      <c r="K29" s="98"/>
      <c r="L29" s="49"/>
      <c r="M29" s="47">
        <f t="shared" si="1"/>
        <v>0</v>
      </c>
      <c r="O29" s="133" t="s">
        <v>401</v>
      </c>
      <c r="P29" s="134"/>
      <c r="Q29" s="134"/>
      <c r="R29" s="134"/>
      <c r="S29" s="134"/>
      <c r="T29" s="119" t="s">
        <v>465</v>
      </c>
      <c r="U29" s="91"/>
      <c r="V29" s="91"/>
      <c r="W29" s="92"/>
      <c r="X29" s="55">
        <v>8.1999999999999993</v>
      </c>
      <c r="Y29" s="93"/>
      <c r="Z29" s="94"/>
      <c r="AA29" s="47">
        <f t="shared" si="0"/>
        <v>0</v>
      </c>
      <c r="AE29" s="8"/>
    </row>
    <row r="30" spans="2:31" ht="18" customHeight="1">
      <c r="B30" s="170"/>
      <c r="C30" s="170"/>
      <c r="D30" s="88" t="s">
        <v>355</v>
      </c>
      <c r="E30" s="88"/>
      <c r="F30" s="89"/>
      <c r="G30" s="88" t="s">
        <v>361</v>
      </c>
      <c r="H30" s="88"/>
      <c r="I30" s="89"/>
      <c r="J30" s="97">
        <v>6</v>
      </c>
      <c r="K30" s="98"/>
      <c r="L30" s="49"/>
      <c r="M30" s="47">
        <f t="shared" si="1"/>
        <v>0</v>
      </c>
      <c r="O30" s="133" t="s">
        <v>406</v>
      </c>
      <c r="P30" s="134"/>
      <c r="Q30" s="134"/>
      <c r="R30" s="134"/>
      <c r="S30" s="134"/>
      <c r="T30" s="119" t="s">
        <v>154</v>
      </c>
      <c r="U30" s="91"/>
      <c r="V30" s="91"/>
      <c r="W30" s="92"/>
      <c r="X30" s="55">
        <v>9.6</v>
      </c>
      <c r="Y30" s="93"/>
      <c r="Z30" s="94"/>
      <c r="AA30" s="47">
        <f t="shared" si="0"/>
        <v>0</v>
      </c>
      <c r="AE30" s="8"/>
    </row>
    <row r="31" spans="2:31" ht="18" customHeight="1">
      <c r="B31" s="170"/>
      <c r="C31" s="170"/>
      <c r="D31" s="88" t="s">
        <v>358</v>
      </c>
      <c r="E31" s="88"/>
      <c r="F31" s="89"/>
      <c r="G31" s="88" t="s">
        <v>364</v>
      </c>
      <c r="H31" s="88"/>
      <c r="I31" s="89"/>
      <c r="J31" s="97">
        <v>9.4</v>
      </c>
      <c r="K31" s="98"/>
      <c r="L31" s="49"/>
      <c r="M31" s="47">
        <f t="shared" si="1"/>
        <v>0</v>
      </c>
      <c r="O31" s="133" t="s">
        <v>402</v>
      </c>
      <c r="P31" s="134"/>
      <c r="Q31" s="134"/>
      <c r="R31" s="134"/>
      <c r="S31" s="134"/>
      <c r="T31" s="119" t="s">
        <v>155</v>
      </c>
      <c r="U31" s="91"/>
      <c r="V31" s="91"/>
      <c r="W31" s="92"/>
      <c r="X31" s="55">
        <v>10.9</v>
      </c>
      <c r="Y31" s="93"/>
      <c r="Z31" s="94"/>
      <c r="AA31" s="47">
        <f t="shared" si="0"/>
        <v>0</v>
      </c>
      <c r="AE31" s="8"/>
    </row>
    <row r="32" spans="2:31" ht="18" customHeight="1">
      <c r="B32" s="170"/>
      <c r="C32" s="170"/>
      <c r="D32" s="88" t="s">
        <v>352</v>
      </c>
      <c r="E32" s="88"/>
      <c r="F32" s="89"/>
      <c r="G32" s="88" t="s">
        <v>7</v>
      </c>
      <c r="H32" s="88"/>
      <c r="I32" s="89"/>
      <c r="J32" s="97">
        <v>3.5</v>
      </c>
      <c r="K32" s="98"/>
      <c r="L32" s="49"/>
      <c r="M32" s="47">
        <f t="shared" si="1"/>
        <v>0</v>
      </c>
      <c r="O32" s="133" t="s">
        <v>407</v>
      </c>
      <c r="P32" s="134"/>
      <c r="Q32" s="134"/>
      <c r="R32" s="134"/>
      <c r="S32" s="134"/>
      <c r="T32" s="119" t="s">
        <v>156</v>
      </c>
      <c r="U32" s="91"/>
      <c r="V32" s="91"/>
      <c r="W32" s="92"/>
      <c r="X32" s="55">
        <v>12.3</v>
      </c>
      <c r="Y32" s="93"/>
      <c r="Z32" s="94"/>
      <c r="AA32" s="47">
        <f t="shared" si="0"/>
        <v>0</v>
      </c>
      <c r="AE32" s="8"/>
    </row>
    <row r="33" spans="2:31" ht="18" customHeight="1">
      <c r="B33" s="170"/>
      <c r="C33" s="170"/>
      <c r="D33" s="88" t="s">
        <v>353</v>
      </c>
      <c r="E33" s="88"/>
      <c r="F33" s="89"/>
      <c r="G33" s="88" t="s">
        <v>224</v>
      </c>
      <c r="H33" s="88"/>
      <c r="I33" s="89"/>
      <c r="J33" s="97">
        <v>4.7</v>
      </c>
      <c r="K33" s="98"/>
      <c r="L33" s="49"/>
      <c r="M33" s="47">
        <f t="shared" si="1"/>
        <v>0</v>
      </c>
      <c r="O33" s="133" t="s">
        <v>403</v>
      </c>
      <c r="P33" s="134"/>
      <c r="Q33" s="134"/>
      <c r="R33" s="134"/>
      <c r="S33" s="134"/>
      <c r="T33" s="119" t="s">
        <v>466</v>
      </c>
      <c r="U33" s="91"/>
      <c r="V33" s="91"/>
      <c r="W33" s="92"/>
      <c r="X33" s="55">
        <v>13.7</v>
      </c>
      <c r="Y33" s="93"/>
      <c r="Z33" s="94"/>
      <c r="AA33" s="47">
        <f t="shared" si="0"/>
        <v>0</v>
      </c>
      <c r="AE33" s="6"/>
    </row>
    <row r="34" spans="2:31" ht="18" customHeight="1">
      <c r="B34" s="169" t="s">
        <v>351</v>
      </c>
      <c r="C34" s="169">
        <v>914</v>
      </c>
      <c r="D34" s="88" t="s">
        <v>354</v>
      </c>
      <c r="E34" s="88"/>
      <c r="F34" s="89"/>
      <c r="G34" s="88" t="s">
        <v>359</v>
      </c>
      <c r="H34" s="88"/>
      <c r="I34" s="89"/>
      <c r="J34" s="97">
        <v>9</v>
      </c>
      <c r="K34" s="98"/>
      <c r="L34" s="49"/>
      <c r="M34" s="47">
        <f t="shared" si="1"/>
        <v>0</v>
      </c>
      <c r="O34" s="133" t="s">
        <v>408</v>
      </c>
      <c r="P34" s="134"/>
      <c r="Q34" s="134"/>
      <c r="R34" s="134"/>
      <c r="S34" s="134"/>
      <c r="T34" s="119" t="s">
        <v>157</v>
      </c>
      <c r="U34" s="91"/>
      <c r="V34" s="91"/>
      <c r="W34" s="92"/>
      <c r="X34" s="55">
        <v>15</v>
      </c>
      <c r="Y34" s="93"/>
      <c r="Z34" s="94"/>
      <c r="AA34" s="47">
        <f t="shared" si="0"/>
        <v>0</v>
      </c>
      <c r="AE34" s="6"/>
    </row>
    <row r="35" spans="2:31" ht="18" customHeight="1">
      <c r="B35" s="170"/>
      <c r="C35" s="170"/>
      <c r="D35" s="88" t="s">
        <v>355</v>
      </c>
      <c r="E35" s="88"/>
      <c r="F35" s="89"/>
      <c r="G35" s="88" t="s">
        <v>362</v>
      </c>
      <c r="H35" s="88"/>
      <c r="I35" s="89"/>
      <c r="J35" s="97">
        <v>5.5</v>
      </c>
      <c r="K35" s="98"/>
      <c r="L35" s="49"/>
      <c r="M35" s="47">
        <f t="shared" si="1"/>
        <v>0</v>
      </c>
      <c r="O35" s="133" t="s">
        <v>404</v>
      </c>
      <c r="P35" s="134"/>
      <c r="Q35" s="134"/>
      <c r="R35" s="134"/>
      <c r="S35" s="134"/>
      <c r="T35" s="119" t="s">
        <v>158</v>
      </c>
      <c r="U35" s="91"/>
      <c r="V35" s="91"/>
      <c r="W35" s="92"/>
      <c r="X35" s="55">
        <v>16.399999999999999</v>
      </c>
      <c r="Y35" s="93"/>
      <c r="Z35" s="94"/>
      <c r="AA35" s="47">
        <f>SUM(X35*Y35)</f>
        <v>0</v>
      </c>
      <c r="AE35" s="8"/>
    </row>
    <row r="36" spans="2:31" ht="18" customHeight="1">
      <c r="B36" s="170"/>
      <c r="C36" s="170"/>
      <c r="D36" s="88" t="s">
        <v>358</v>
      </c>
      <c r="E36" s="88"/>
      <c r="F36" s="89"/>
      <c r="G36" s="88" t="s">
        <v>365</v>
      </c>
      <c r="H36" s="88"/>
      <c r="I36" s="89"/>
      <c r="J36" s="97">
        <v>7.4</v>
      </c>
      <c r="K36" s="98"/>
      <c r="L36" s="49"/>
      <c r="M36" s="47">
        <f t="shared" si="1"/>
        <v>0</v>
      </c>
      <c r="O36" s="88" t="s">
        <v>130</v>
      </c>
      <c r="P36" s="89"/>
      <c r="Q36" s="89"/>
      <c r="R36" s="89"/>
      <c r="S36" s="89"/>
      <c r="T36" s="119" t="s">
        <v>132</v>
      </c>
      <c r="U36" s="91"/>
      <c r="V36" s="91"/>
      <c r="W36" s="92"/>
      <c r="X36" s="55">
        <v>0.7</v>
      </c>
      <c r="Y36" s="93"/>
      <c r="Z36" s="94"/>
      <c r="AA36" s="47">
        <f t="shared" si="0"/>
        <v>0</v>
      </c>
      <c r="AE36" s="8"/>
    </row>
    <row r="37" spans="2:31" ht="18" customHeight="1">
      <c r="B37" s="170"/>
      <c r="C37" s="170"/>
      <c r="D37" s="88" t="s">
        <v>352</v>
      </c>
      <c r="E37" s="88"/>
      <c r="F37" s="89"/>
      <c r="G37" s="88" t="s">
        <v>8</v>
      </c>
      <c r="H37" s="88"/>
      <c r="I37" s="89"/>
      <c r="J37" s="97">
        <v>3.1</v>
      </c>
      <c r="K37" s="98"/>
      <c r="L37" s="49"/>
      <c r="M37" s="47">
        <f t="shared" si="1"/>
        <v>0</v>
      </c>
      <c r="O37" s="88" t="s">
        <v>131</v>
      </c>
      <c r="P37" s="89"/>
      <c r="Q37" s="89"/>
      <c r="R37" s="89"/>
      <c r="S37" s="89"/>
      <c r="T37" s="119" t="s">
        <v>133</v>
      </c>
      <c r="U37" s="91"/>
      <c r="V37" s="91"/>
      <c r="W37" s="92"/>
      <c r="X37" s="55">
        <v>0.7</v>
      </c>
      <c r="Y37" s="93"/>
      <c r="Z37" s="94"/>
      <c r="AA37" s="47">
        <f t="shared" si="0"/>
        <v>0</v>
      </c>
      <c r="AE37" s="8"/>
    </row>
    <row r="38" spans="2:31" ht="18" customHeight="1">
      <c r="B38" s="170"/>
      <c r="C38" s="170"/>
      <c r="D38" s="88" t="s">
        <v>353</v>
      </c>
      <c r="E38" s="88"/>
      <c r="F38" s="89"/>
      <c r="G38" s="88" t="s">
        <v>225</v>
      </c>
      <c r="H38" s="88"/>
      <c r="I38" s="89"/>
      <c r="J38" s="97">
        <v>4</v>
      </c>
      <c r="K38" s="98"/>
      <c r="L38" s="49"/>
      <c r="M38" s="47">
        <f t="shared" si="1"/>
        <v>0</v>
      </c>
      <c r="O38" s="88" t="s">
        <v>413</v>
      </c>
      <c r="P38" s="89"/>
      <c r="Q38" s="89"/>
      <c r="R38" s="89"/>
      <c r="S38" s="89"/>
      <c r="T38" s="119" t="s">
        <v>414</v>
      </c>
      <c r="U38" s="91"/>
      <c r="V38" s="91"/>
      <c r="W38" s="92"/>
      <c r="X38" s="55">
        <v>0.6</v>
      </c>
      <c r="Y38" s="93"/>
      <c r="Z38" s="94"/>
      <c r="AA38" s="47">
        <f t="shared" si="0"/>
        <v>0</v>
      </c>
      <c r="AE38" s="8"/>
    </row>
    <row r="39" spans="2:31" ht="18" customHeight="1">
      <c r="B39" s="169" t="s">
        <v>351</v>
      </c>
      <c r="C39" s="169">
        <v>610</v>
      </c>
      <c r="D39" s="88" t="s">
        <v>354</v>
      </c>
      <c r="E39" s="88"/>
      <c r="F39" s="89"/>
      <c r="G39" s="88" t="s">
        <v>360</v>
      </c>
      <c r="H39" s="88"/>
      <c r="I39" s="89"/>
      <c r="J39" s="97">
        <v>6.1</v>
      </c>
      <c r="K39" s="98"/>
      <c r="L39" s="49"/>
      <c r="M39" s="47">
        <f t="shared" si="1"/>
        <v>0</v>
      </c>
      <c r="O39" s="88" t="s">
        <v>433</v>
      </c>
      <c r="P39" s="89"/>
      <c r="Q39" s="89"/>
      <c r="R39" s="89"/>
      <c r="S39" s="89"/>
      <c r="T39" s="119" t="s">
        <v>169</v>
      </c>
      <c r="U39" s="91"/>
      <c r="V39" s="91"/>
      <c r="W39" s="92"/>
      <c r="X39" s="55">
        <v>7.8</v>
      </c>
      <c r="Y39" s="93"/>
      <c r="Z39" s="94"/>
      <c r="AA39" s="47">
        <f>SUM(X39*Y39)</f>
        <v>0</v>
      </c>
      <c r="AE39" s="8"/>
    </row>
    <row r="40" spans="2:31" ht="18" customHeight="1">
      <c r="B40" s="170"/>
      <c r="C40" s="170"/>
      <c r="D40" s="88" t="s">
        <v>355</v>
      </c>
      <c r="E40" s="88"/>
      <c r="F40" s="89"/>
      <c r="G40" s="88" t="s">
        <v>363</v>
      </c>
      <c r="H40" s="88"/>
      <c r="I40" s="89"/>
      <c r="J40" s="97">
        <v>3.7</v>
      </c>
      <c r="K40" s="98"/>
      <c r="L40" s="49"/>
      <c r="M40" s="47">
        <f t="shared" si="1"/>
        <v>0</v>
      </c>
      <c r="O40" s="88" t="s">
        <v>434</v>
      </c>
      <c r="P40" s="89"/>
      <c r="Q40" s="89"/>
      <c r="R40" s="89"/>
      <c r="S40" s="89"/>
      <c r="T40" s="119" t="s">
        <v>216</v>
      </c>
      <c r="U40" s="91"/>
      <c r="V40" s="91"/>
      <c r="W40" s="92"/>
      <c r="X40" s="55">
        <v>10.5</v>
      </c>
      <c r="Y40" s="93"/>
      <c r="Z40" s="94"/>
      <c r="AA40" s="47">
        <f t="shared" ref="AA40:AA48" si="2">SUM(X40*Y40)</f>
        <v>0</v>
      </c>
      <c r="AE40" s="8"/>
    </row>
    <row r="41" spans="2:31" ht="18" customHeight="1">
      <c r="B41" s="170"/>
      <c r="C41" s="170"/>
      <c r="D41" s="88" t="s">
        <v>358</v>
      </c>
      <c r="E41" s="88"/>
      <c r="F41" s="89"/>
      <c r="G41" s="88" t="s">
        <v>366</v>
      </c>
      <c r="H41" s="88"/>
      <c r="I41" s="89"/>
      <c r="J41" s="97">
        <v>5.5</v>
      </c>
      <c r="K41" s="98"/>
      <c r="L41" s="49"/>
      <c r="M41" s="47">
        <f t="shared" si="1"/>
        <v>0</v>
      </c>
      <c r="O41" s="88" t="s">
        <v>435</v>
      </c>
      <c r="P41" s="89"/>
      <c r="Q41" s="89"/>
      <c r="R41" s="89"/>
      <c r="S41" s="89"/>
      <c r="T41" s="119" t="s">
        <v>170</v>
      </c>
      <c r="U41" s="91"/>
      <c r="V41" s="91"/>
      <c r="W41" s="92"/>
      <c r="X41" s="55">
        <v>14</v>
      </c>
      <c r="Y41" s="93"/>
      <c r="Z41" s="94"/>
      <c r="AA41" s="47">
        <f t="shared" si="2"/>
        <v>0</v>
      </c>
      <c r="AE41" s="8"/>
    </row>
    <row r="42" spans="2:31" ht="18" customHeight="1">
      <c r="B42" s="170"/>
      <c r="C42" s="170"/>
      <c r="D42" s="88" t="s">
        <v>352</v>
      </c>
      <c r="E42" s="88"/>
      <c r="F42" s="89"/>
      <c r="G42" s="88" t="s">
        <v>9</v>
      </c>
      <c r="H42" s="88"/>
      <c r="I42" s="89"/>
      <c r="J42" s="97">
        <v>2.9</v>
      </c>
      <c r="K42" s="98"/>
      <c r="L42" s="49"/>
      <c r="M42" s="47">
        <f t="shared" si="1"/>
        <v>0</v>
      </c>
      <c r="O42" s="90" t="s">
        <v>209</v>
      </c>
      <c r="P42" s="107"/>
      <c r="Q42" s="107"/>
      <c r="R42" s="107"/>
      <c r="S42" s="108"/>
      <c r="T42" s="90" t="s">
        <v>290</v>
      </c>
      <c r="U42" s="107"/>
      <c r="V42" s="107"/>
      <c r="W42" s="108"/>
      <c r="X42" s="55">
        <v>11.5</v>
      </c>
      <c r="Y42" s="93"/>
      <c r="Z42" s="94"/>
      <c r="AA42" s="47">
        <f t="shared" si="2"/>
        <v>0</v>
      </c>
      <c r="AE42" s="8"/>
    </row>
    <row r="43" spans="2:31" ht="18" customHeight="1">
      <c r="B43" s="170"/>
      <c r="C43" s="170"/>
      <c r="D43" s="88" t="s">
        <v>353</v>
      </c>
      <c r="E43" s="88"/>
      <c r="F43" s="89"/>
      <c r="G43" s="88" t="s">
        <v>226</v>
      </c>
      <c r="H43" s="88"/>
      <c r="I43" s="89"/>
      <c r="J43" s="97">
        <v>3.7</v>
      </c>
      <c r="K43" s="98"/>
      <c r="L43" s="49"/>
      <c r="M43" s="47">
        <f t="shared" si="1"/>
        <v>0</v>
      </c>
      <c r="O43" s="90" t="s">
        <v>209</v>
      </c>
      <c r="P43" s="107"/>
      <c r="Q43" s="107"/>
      <c r="R43" s="107"/>
      <c r="S43" s="108"/>
      <c r="T43" s="90" t="s">
        <v>291</v>
      </c>
      <c r="U43" s="107"/>
      <c r="V43" s="107"/>
      <c r="W43" s="108"/>
      <c r="X43" s="55">
        <v>13.2</v>
      </c>
      <c r="Y43" s="93"/>
      <c r="Z43" s="94"/>
      <c r="AA43" s="47">
        <f t="shared" si="2"/>
        <v>0</v>
      </c>
      <c r="AE43" s="8"/>
    </row>
    <row r="44" spans="2:31" ht="18" customHeight="1">
      <c r="B44" s="88" t="s">
        <v>23</v>
      </c>
      <c r="C44" s="89"/>
      <c r="D44" s="89"/>
      <c r="E44" s="89"/>
      <c r="F44" s="89"/>
      <c r="G44" s="88" t="s">
        <v>24</v>
      </c>
      <c r="H44" s="89"/>
      <c r="I44" s="89"/>
      <c r="J44" s="97">
        <v>4.0999999999999996</v>
      </c>
      <c r="K44" s="98"/>
      <c r="L44" s="49"/>
      <c r="M44" s="47">
        <f t="shared" si="1"/>
        <v>0</v>
      </c>
      <c r="O44" s="90" t="s">
        <v>209</v>
      </c>
      <c r="P44" s="107"/>
      <c r="Q44" s="107"/>
      <c r="R44" s="107"/>
      <c r="S44" s="108"/>
      <c r="T44" s="90" t="s">
        <v>292</v>
      </c>
      <c r="U44" s="107"/>
      <c r="V44" s="107"/>
      <c r="W44" s="108"/>
      <c r="X44" s="55">
        <v>16.100000000000001</v>
      </c>
      <c r="Y44" s="93"/>
      <c r="Z44" s="94"/>
      <c r="AA44" s="47">
        <f t="shared" si="2"/>
        <v>0</v>
      </c>
      <c r="AE44" s="8"/>
    </row>
    <row r="45" spans="2:31" ht="18" customHeight="1">
      <c r="B45" s="88" t="s">
        <v>134</v>
      </c>
      <c r="C45" s="89"/>
      <c r="D45" s="89"/>
      <c r="E45" s="89"/>
      <c r="F45" s="89"/>
      <c r="G45" s="88" t="s">
        <v>135</v>
      </c>
      <c r="H45" s="89"/>
      <c r="I45" s="89"/>
      <c r="J45" s="97">
        <v>0.8</v>
      </c>
      <c r="K45" s="98"/>
      <c r="L45" s="49"/>
      <c r="M45" s="47">
        <f t="shared" si="1"/>
        <v>0</v>
      </c>
      <c r="O45" s="90" t="s">
        <v>209</v>
      </c>
      <c r="P45" s="107"/>
      <c r="Q45" s="107"/>
      <c r="R45" s="107"/>
      <c r="S45" s="108"/>
      <c r="T45" s="90" t="s">
        <v>293</v>
      </c>
      <c r="U45" s="107"/>
      <c r="V45" s="107"/>
      <c r="W45" s="108"/>
      <c r="X45" s="55">
        <v>24.4</v>
      </c>
      <c r="Y45" s="93"/>
      <c r="Z45" s="94"/>
      <c r="AA45" s="47">
        <f t="shared" si="2"/>
        <v>0</v>
      </c>
      <c r="AE45" s="8"/>
    </row>
    <row r="46" spans="2:31" ht="18" customHeight="1">
      <c r="B46" s="88" t="s">
        <v>36</v>
      </c>
      <c r="C46" s="89"/>
      <c r="D46" s="89"/>
      <c r="E46" s="89"/>
      <c r="F46" s="89"/>
      <c r="G46" s="88" t="s">
        <v>37</v>
      </c>
      <c r="H46" s="89"/>
      <c r="I46" s="89"/>
      <c r="J46" s="97">
        <v>13.9</v>
      </c>
      <c r="K46" s="98"/>
      <c r="L46" s="49"/>
      <c r="M46" s="47">
        <f t="shared" si="1"/>
        <v>0</v>
      </c>
      <c r="O46" s="88" t="s">
        <v>410</v>
      </c>
      <c r="P46" s="89"/>
      <c r="Q46" s="89"/>
      <c r="R46" s="89"/>
      <c r="S46" s="89"/>
      <c r="T46" s="119" t="s">
        <v>412</v>
      </c>
      <c r="U46" s="91"/>
      <c r="V46" s="91"/>
      <c r="W46" s="92"/>
      <c r="X46" s="55">
        <v>20</v>
      </c>
      <c r="Y46" s="93"/>
      <c r="Z46" s="94"/>
      <c r="AA46" s="47">
        <f t="shared" si="2"/>
        <v>0</v>
      </c>
      <c r="AE46" s="8"/>
    </row>
    <row r="47" spans="2:31" ht="18" customHeight="1">
      <c r="B47" s="88" t="s">
        <v>38</v>
      </c>
      <c r="C47" s="89"/>
      <c r="D47" s="89"/>
      <c r="E47" s="89"/>
      <c r="F47" s="89"/>
      <c r="G47" s="88" t="s">
        <v>39</v>
      </c>
      <c r="H47" s="89"/>
      <c r="I47" s="89"/>
      <c r="J47" s="97">
        <v>14.8</v>
      </c>
      <c r="K47" s="98"/>
      <c r="L47" s="49"/>
      <c r="M47" s="47">
        <f t="shared" si="1"/>
        <v>0</v>
      </c>
      <c r="O47" s="88" t="s">
        <v>411</v>
      </c>
      <c r="P47" s="89"/>
      <c r="Q47" s="89"/>
      <c r="R47" s="89"/>
      <c r="S47" s="89"/>
      <c r="T47" s="119" t="s">
        <v>129</v>
      </c>
      <c r="U47" s="91"/>
      <c r="V47" s="91"/>
      <c r="W47" s="92"/>
      <c r="X47" s="55">
        <v>10</v>
      </c>
      <c r="Y47" s="93"/>
      <c r="Z47" s="94"/>
      <c r="AA47" s="47">
        <f t="shared" si="2"/>
        <v>0</v>
      </c>
      <c r="AE47" s="8"/>
    </row>
    <row r="48" spans="2:31" ht="18" customHeight="1">
      <c r="B48" s="88" t="s">
        <v>40</v>
      </c>
      <c r="C48" s="89"/>
      <c r="D48" s="89"/>
      <c r="E48" s="89"/>
      <c r="F48" s="89"/>
      <c r="G48" s="88" t="s">
        <v>41</v>
      </c>
      <c r="H48" s="89"/>
      <c r="I48" s="89"/>
      <c r="J48" s="97">
        <v>5.3</v>
      </c>
      <c r="K48" s="98"/>
      <c r="L48" s="2"/>
      <c r="M48" s="47">
        <f>SUM(J48*L48)</f>
        <v>0</v>
      </c>
      <c r="O48" s="88" t="s">
        <v>409</v>
      </c>
      <c r="P48" s="89"/>
      <c r="Q48" s="89"/>
      <c r="R48" s="89"/>
      <c r="S48" s="89"/>
      <c r="T48" s="119" t="s">
        <v>340</v>
      </c>
      <c r="U48" s="91"/>
      <c r="V48" s="91"/>
      <c r="W48" s="92"/>
      <c r="X48" s="55">
        <v>1</v>
      </c>
      <c r="Y48" s="95"/>
      <c r="Z48" s="96"/>
      <c r="AA48" s="47">
        <f t="shared" si="2"/>
        <v>0</v>
      </c>
      <c r="AE48" s="6"/>
    </row>
    <row r="49" spans="2:31" ht="18" customHeight="1">
      <c r="B49" s="9" t="s">
        <v>415</v>
      </c>
      <c r="C49" s="11"/>
      <c r="D49" s="11"/>
      <c r="E49" s="11"/>
      <c r="F49" s="11"/>
      <c r="H49" s="11"/>
      <c r="I49" s="11"/>
      <c r="J49" s="6"/>
      <c r="K49" s="11"/>
      <c r="M49" s="47"/>
      <c r="P49" s="11"/>
      <c r="Q49" s="11"/>
      <c r="R49" s="11"/>
      <c r="S49" s="11"/>
      <c r="T49" s="10"/>
      <c r="U49" s="11"/>
      <c r="V49" s="11"/>
      <c r="W49" s="11"/>
      <c r="X49" s="52"/>
      <c r="Z49" s="11"/>
      <c r="AA49" s="47"/>
      <c r="AE49" s="6"/>
    </row>
    <row r="50" spans="2:31" ht="5.0999999999999996" customHeight="1">
      <c r="C50" s="11"/>
      <c r="D50" s="11"/>
      <c r="E50" s="11"/>
      <c r="F50" s="11"/>
      <c r="H50" s="11"/>
      <c r="I50" s="11"/>
      <c r="J50" s="6"/>
      <c r="K50" s="11"/>
      <c r="M50" s="47"/>
      <c r="X50" s="51"/>
      <c r="AA50" s="47"/>
      <c r="AE50" s="6"/>
    </row>
    <row r="51" spans="2:31" ht="18" customHeight="1">
      <c r="B51" s="88" t="s">
        <v>367</v>
      </c>
      <c r="C51" s="89"/>
      <c r="D51" s="89"/>
      <c r="E51" s="89"/>
      <c r="F51" s="89"/>
      <c r="G51" s="88" t="s">
        <v>368</v>
      </c>
      <c r="H51" s="88"/>
      <c r="I51" s="89"/>
      <c r="J51" s="88" t="s">
        <v>350</v>
      </c>
      <c r="K51" s="98"/>
      <c r="L51" s="1" t="s">
        <v>205</v>
      </c>
      <c r="O51" s="88" t="s">
        <v>367</v>
      </c>
      <c r="P51" s="89"/>
      <c r="Q51" s="89"/>
      <c r="R51" s="89"/>
      <c r="S51" s="89"/>
      <c r="T51" s="88" t="s">
        <v>368</v>
      </c>
      <c r="U51" s="89"/>
      <c r="V51" s="89"/>
      <c r="W51" s="89"/>
      <c r="X51" s="50" t="s">
        <v>350</v>
      </c>
      <c r="Y51" s="109" t="s">
        <v>205</v>
      </c>
      <c r="Z51" s="110"/>
      <c r="AE51" s="6"/>
    </row>
    <row r="52" spans="2:31" ht="18" customHeight="1">
      <c r="B52" s="88" t="s">
        <v>422</v>
      </c>
      <c r="C52" s="89"/>
      <c r="D52" s="89"/>
      <c r="E52" s="89"/>
      <c r="F52" s="89"/>
      <c r="G52" s="88" t="s">
        <v>2</v>
      </c>
      <c r="H52" s="89"/>
      <c r="I52" s="89"/>
      <c r="J52" s="97">
        <v>12.1</v>
      </c>
      <c r="K52" s="98"/>
      <c r="L52" s="48"/>
      <c r="M52" s="47">
        <f>SUM(J52*L52)</f>
        <v>0</v>
      </c>
      <c r="O52" s="88" t="s">
        <v>431</v>
      </c>
      <c r="P52" s="89"/>
      <c r="Q52" s="89"/>
      <c r="R52" s="89"/>
      <c r="S52" s="89"/>
      <c r="T52" s="90" t="s">
        <v>35</v>
      </c>
      <c r="U52" s="91"/>
      <c r="V52" s="91"/>
      <c r="W52" s="92"/>
      <c r="X52" s="50">
        <v>21.7</v>
      </c>
      <c r="Y52" s="129"/>
      <c r="Z52" s="130"/>
      <c r="AA52" s="47">
        <f>SUM(X52*Y52)</f>
        <v>0</v>
      </c>
      <c r="AE52" s="6"/>
    </row>
    <row r="53" spans="2:31" ht="18" customHeight="1">
      <c r="B53" s="88" t="s">
        <v>424</v>
      </c>
      <c r="C53" s="89"/>
      <c r="D53" s="89"/>
      <c r="E53" s="89"/>
      <c r="F53" s="89"/>
      <c r="G53" s="88" t="s">
        <v>423</v>
      </c>
      <c r="H53" s="89"/>
      <c r="I53" s="89"/>
      <c r="J53" s="97">
        <v>15.5</v>
      </c>
      <c r="K53" s="98"/>
      <c r="L53" s="49"/>
      <c r="M53" s="47">
        <f t="shared" ref="M53:M63" si="3">SUM(J53*L53)</f>
        <v>0</v>
      </c>
      <c r="O53" s="88"/>
      <c r="P53" s="89"/>
      <c r="Q53" s="89"/>
      <c r="R53" s="89"/>
      <c r="S53" s="89"/>
      <c r="T53" s="90"/>
      <c r="U53" s="91"/>
      <c r="V53" s="91"/>
      <c r="W53" s="92"/>
      <c r="X53" s="50"/>
      <c r="Y53" s="93"/>
      <c r="Z53" s="94"/>
      <c r="AA53" s="47">
        <f>SUM(X53*Y53)</f>
        <v>0</v>
      </c>
      <c r="AE53" s="6"/>
    </row>
    <row r="54" spans="2:31" ht="18" customHeight="1">
      <c r="B54" s="88" t="s">
        <v>425</v>
      </c>
      <c r="C54" s="89"/>
      <c r="D54" s="89"/>
      <c r="E54" s="89"/>
      <c r="F54" s="89"/>
      <c r="G54" s="88" t="s">
        <v>57</v>
      </c>
      <c r="H54" s="89"/>
      <c r="I54" s="89"/>
      <c r="J54" s="97">
        <v>17.8</v>
      </c>
      <c r="K54" s="98"/>
      <c r="L54" s="49"/>
      <c r="M54" s="47">
        <f t="shared" si="3"/>
        <v>0</v>
      </c>
      <c r="O54" s="131" t="s">
        <v>432</v>
      </c>
      <c r="P54" s="132"/>
      <c r="Q54" s="132"/>
      <c r="R54" s="132"/>
      <c r="S54" s="132"/>
      <c r="T54" s="90" t="s">
        <v>221</v>
      </c>
      <c r="U54" s="91"/>
      <c r="V54" s="91"/>
      <c r="W54" s="92"/>
      <c r="X54" s="50">
        <v>5.3</v>
      </c>
      <c r="Y54" s="93"/>
      <c r="Z54" s="94"/>
      <c r="AA54" s="47">
        <f>SUM(X54*Y54)</f>
        <v>0</v>
      </c>
      <c r="AE54" s="6"/>
    </row>
    <row r="55" spans="2:31" ht="18" customHeight="1">
      <c r="B55" s="88" t="s">
        <v>426</v>
      </c>
      <c r="C55" s="89"/>
      <c r="D55" s="89"/>
      <c r="E55" s="89"/>
      <c r="F55" s="89"/>
      <c r="G55" s="88" t="s">
        <v>58</v>
      </c>
      <c r="H55" s="89"/>
      <c r="I55" s="89"/>
      <c r="J55" s="97">
        <v>18</v>
      </c>
      <c r="K55" s="98"/>
      <c r="L55" s="49"/>
      <c r="M55" s="47">
        <f t="shared" si="3"/>
        <v>0</v>
      </c>
      <c r="O55" s="88"/>
      <c r="P55" s="89"/>
      <c r="Q55" s="89"/>
      <c r="R55" s="89"/>
      <c r="S55" s="89"/>
      <c r="T55" s="90"/>
      <c r="U55" s="91"/>
      <c r="V55" s="91"/>
      <c r="W55" s="92"/>
      <c r="X55" s="50"/>
      <c r="Y55" s="93"/>
      <c r="Z55" s="94"/>
      <c r="AA55" s="47">
        <f t="shared" ref="AA55:AA63" si="4">SUM(X55*Y55)</f>
        <v>0</v>
      </c>
      <c r="AE55" s="6"/>
    </row>
    <row r="56" spans="2:31" ht="18" customHeight="1">
      <c r="B56" s="88"/>
      <c r="C56" s="89"/>
      <c r="D56" s="89"/>
      <c r="E56" s="89"/>
      <c r="F56" s="89"/>
      <c r="G56" s="88"/>
      <c r="H56" s="89"/>
      <c r="I56" s="89"/>
      <c r="J56" s="97"/>
      <c r="K56" s="98"/>
      <c r="L56" s="49"/>
      <c r="M56" s="47">
        <f t="shared" si="3"/>
        <v>0</v>
      </c>
      <c r="O56" s="88" t="s">
        <v>159</v>
      </c>
      <c r="P56" s="89"/>
      <c r="Q56" s="89"/>
      <c r="R56" s="89"/>
      <c r="S56" s="89"/>
      <c r="T56" s="90" t="s">
        <v>160</v>
      </c>
      <c r="U56" s="91"/>
      <c r="V56" s="91"/>
      <c r="W56" s="92"/>
      <c r="X56" s="50">
        <v>10.4</v>
      </c>
      <c r="Y56" s="93"/>
      <c r="Z56" s="94"/>
      <c r="AA56" s="47">
        <f t="shared" si="4"/>
        <v>0</v>
      </c>
      <c r="AE56" s="6"/>
    </row>
    <row r="57" spans="2:31" ht="18" customHeight="1">
      <c r="B57" s="88" t="s">
        <v>416</v>
      </c>
      <c r="C57" s="89"/>
      <c r="D57" s="89"/>
      <c r="E57" s="89"/>
      <c r="F57" s="89"/>
      <c r="G57" s="88" t="s">
        <v>420</v>
      </c>
      <c r="H57" s="89"/>
      <c r="I57" s="89"/>
      <c r="J57" s="97">
        <v>17</v>
      </c>
      <c r="K57" s="98"/>
      <c r="L57" s="49"/>
      <c r="M57" s="47">
        <f t="shared" si="3"/>
        <v>0</v>
      </c>
      <c r="O57" s="88"/>
      <c r="P57" s="89"/>
      <c r="Q57" s="89"/>
      <c r="R57" s="89"/>
      <c r="S57" s="89"/>
      <c r="T57" s="90"/>
      <c r="U57" s="91"/>
      <c r="V57" s="91"/>
      <c r="W57" s="92"/>
      <c r="X57" s="50"/>
      <c r="Y57" s="93"/>
      <c r="Z57" s="94"/>
      <c r="AA57" s="47">
        <f t="shared" si="4"/>
        <v>0</v>
      </c>
      <c r="AE57" s="6"/>
    </row>
    <row r="58" spans="2:31" ht="18" customHeight="1">
      <c r="B58" s="88" t="s">
        <v>417</v>
      </c>
      <c r="C58" s="89"/>
      <c r="D58" s="89"/>
      <c r="E58" s="89"/>
      <c r="F58" s="89"/>
      <c r="G58" s="88" t="s">
        <v>1</v>
      </c>
      <c r="H58" s="89"/>
      <c r="I58" s="89"/>
      <c r="J58" s="97">
        <v>14</v>
      </c>
      <c r="K58" s="98"/>
      <c r="L58" s="49"/>
      <c r="M58" s="47">
        <f t="shared" si="3"/>
        <v>0</v>
      </c>
      <c r="O58" s="88" t="s">
        <v>436</v>
      </c>
      <c r="P58" s="89"/>
      <c r="Q58" s="89"/>
      <c r="R58" s="89"/>
      <c r="S58" s="89"/>
      <c r="T58" s="90" t="s">
        <v>60</v>
      </c>
      <c r="U58" s="91"/>
      <c r="V58" s="91"/>
      <c r="W58" s="92"/>
      <c r="X58" s="50">
        <v>26.9</v>
      </c>
      <c r="Y58" s="93"/>
      <c r="Z58" s="94"/>
      <c r="AA58" s="47">
        <f t="shared" si="4"/>
        <v>0</v>
      </c>
      <c r="AE58" s="6"/>
    </row>
    <row r="59" spans="2:31" ht="18" customHeight="1">
      <c r="B59" s="88" t="s">
        <v>418</v>
      </c>
      <c r="C59" s="89"/>
      <c r="D59" s="89"/>
      <c r="E59" s="89"/>
      <c r="F59" s="89"/>
      <c r="G59" s="88" t="s">
        <v>46</v>
      </c>
      <c r="H59" s="89"/>
      <c r="I59" s="89"/>
      <c r="J59" s="97">
        <v>13</v>
      </c>
      <c r="K59" s="98"/>
      <c r="L59" s="49"/>
      <c r="M59" s="47">
        <f t="shared" si="3"/>
        <v>0</v>
      </c>
      <c r="O59" s="88" t="s">
        <v>437</v>
      </c>
      <c r="P59" s="89"/>
      <c r="Q59" s="89"/>
      <c r="R59" s="89"/>
      <c r="S59" s="89"/>
      <c r="T59" s="90" t="s">
        <v>59</v>
      </c>
      <c r="U59" s="91"/>
      <c r="V59" s="91"/>
      <c r="W59" s="92"/>
      <c r="X59" s="50">
        <v>41.2</v>
      </c>
      <c r="Y59" s="93"/>
      <c r="Z59" s="94"/>
      <c r="AA59" s="47">
        <f t="shared" si="4"/>
        <v>0</v>
      </c>
      <c r="AE59" s="6"/>
    </row>
    <row r="60" spans="2:31" ht="18" customHeight="1">
      <c r="B60" s="88"/>
      <c r="C60" s="89"/>
      <c r="D60" s="89"/>
      <c r="E60" s="89"/>
      <c r="F60" s="89"/>
      <c r="G60" s="88"/>
      <c r="H60" s="89"/>
      <c r="I60" s="89"/>
      <c r="J60" s="97"/>
      <c r="K60" s="98"/>
      <c r="L60" s="49"/>
      <c r="M60" s="47">
        <f t="shared" si="3"/>
        <v>0</v>
      </c>
      <c r="O60" s="88" t="s">
        <v>438</v>
      </c>
      <c r="P60" s="89"/>
      <c r="Q60" s="89"/>
      <c r="R60" s="89"/>
      <c r="S60" s="89"/>
      <c r="T60" s="90" t="s">
        <v>439</v>
      </c>
      <c r="U60" s="91"/>
      <c r="V60" s="91"/>
      <c r="W60" s="92"/>
      <c r="X60" s="50">
        <v>30.6</v>
      </c>
      <c r="Y60" s="93"/>
      <c r="Z60" s="94"/>
      <c r="AA60" s="47">
        <f t="shared" si="4"/>
        <v>0</v>
      </c>
      <c r="AE60" s="6"/>
    </row>
    <row r="61" spans="2:31" ht="18" customHeight="1">
      <c r="B61" s="88" t="s">
        <v>430</v>
      </c>
      <c r="C61" s="89"/>
      <c r="D61" s="89"/>
      <c r="E61" s="89"/>
      <c r="F61" s="89"/>
      <c r="G61" s="88" t="s">
        <v>428</v>
      </c>
      <c r="H61" s="89"/>
      <c r="I61" s="89"/>
      <c r="J61" s="125">
        <v>14.5</v>
      </c>
      <c r="K61" s="126"/>
      <c r="L61" s="49"/>
      <c r="M61" s="47">
        <f t="shared" si="3"/>
        <v>0</v>
      </c>
      <c r="O61" s="88" t="s">
        <v>440</v>
      </c>
      <c r="P61" s="89"/>
      <c r="Q61" s="89"/>
      <c r="R61" s="89"/>
      <c r="S61" s="89"/>
      <c r="T61" s="90" t="s">
        <v>61</v>
      </c>
      <c r="U61" s="91"/>
      <c r="V61" s="91"/>
      <c r="W61" s="92"/>
      <c r="X61" s="55">
        <v>3</v>
      </c>
      <c r="Y61" s="93"/>
      <c r="Z61" s="94"/>
      <c r="AA61" s="47">
        <f>SUM(X61*Y61)</f>
        <v>0</v>
      </c>
      <c r="AE61" s="6"/>
    </row>
    <row r="62" spans="2:31" ht="18" customHeight="1">
      <c r="B62" s="88"/>
      <c r="C62" s="89"/>
      <c r="D62" s="89"/>
      <c r="E62" s="89"/>
      <c r="F62" s="89"/>
      <c r="G62" s="88" t="s">
        <v>429</v>
      </c>
      <c r="H62" s="89"/>
      <c r="I62" s="89"/>
      <c r="J62" s="125">
        <v>11.6</v>
      </c>
      <c r="K62" s="126"/>
      <c r="L62" s="49"/>
      <c r="M62" s="47">
        <f t="shared" si="3"/>
        <v>0</v>
      </c>
      <c r="O62" s="88" t="s">
        <v>441</v>
      </c>
      <c r="P62" s="89"/>
      <c r="Q62" s="89"/>
      <c r="R62" s="89"/>
      <c r="S62" s="89"/>
      <c r="T62" s="90" t="s">
        <v>65</v>
      </c>
      <c r="U62" s="91"/>
      <c r="V62" s="91"/>
      <c r="W62" s="92"/>
      <c r="X62" s="50">
        <v>4.8</v>
      </c>
      <c r="Y62" s="93"/>
      <c r="Z62" s="94"/>
      <c r="AA62" s="47">
        <f>SUM(X62*Y62)</f>
        <v>0</v>
      </c>
      <c r="AE62" s="6"/>
    </row>
    <row r="63" spans="2:31" ht="18" customHeight="1">
      <c r="B63" s="88"/>
      <c r="C63" s="89"/>
      <c r="D63" s="89"/>
      <c r="E63" s="89"/>
      <c r="F63" s="89"/>
      <c r="G63" s="90" t="s">
        <v>43</v>
      </c>
      <c r="H63" s="91"/>
      <c r="I63" s="92"/>
      <c r="J63" s="125">
        <v>8.9</v>
      </c>
      <c r="K63" s="126"/>
      <c r="L63" s="49"/>
      <c r="M63" s="47">
        <f t="shared" si="3"/>
        <v>0</v>
      </c>
      <c r="O63" s="88" t="s">
        <v>444</v>
      </c>
      <c r="P63" s="89"/>
      <c r="Q63" s="89"/>
      <c r="R63" s="89"/>
      <c r="S63" s="89"/>
      <c r="T63" s="90" t="s">
        <v>64</v>
      </c>
      <c r="U63" s="91"/>
      <c r="V63" s="91"/>
      <c r="W63" s="92"/>
      <c r="X63" s="50">
        <v>4.9000000000000004</v>
      </c>
      <c r="Y63" s="93"/>
      <c r="Z63" s="94"/>
      <c r="AA63" s="47">
        <f t="shared" si="4"/>
        <v>0</v>
      </c>
      <c r="AE63" s="6"/>
    </row>
    <row r="64" spans="2:31" ht="18" customHeight="1">
      <c r="B64" s="88"/>
      <c r="C64" s="89"/>
      <c r="D64" s="89"/>
      <c r="E64" s="89"/>
      <c r="F64" s="89"/>
      <c r="G64" s="90" t="s">
        <v>44</v>
      </c>
      <c r="H64" s="107"/>
      <c r="I64" s="108"/>
      <c r="J64" s="125">
        <v>12.6</v>
      </c>
      <c r="K64" s="126"/>
      <c r="L64" s="49"/>
      <c r="M64" s="47">
        <f>SUM(J64*L64)</f>
        <v>0</v>
      </c>
      <c r="O64" s="88" t="s">
        <v>442</v>
      </c>
      <c r="P64" s="89"/>
      <c r="Q64" s="89"/>
      <c r="R64" s="89"/>
      <c r="S64" s="89"/>
      <c r="T64" s="90" t="s">
        <v>63</v>
      </c>
      <c r="U64" s="91"/>
      <c r="V64" s="91"/>
      <c r="W64" s="92"/>
      <c r="X64" s="50">
        <v>5.6</v>
      </c>
      <c r="Y64" s="93"/>
      <c r="Z64" s="94"/>
      <c r="AA64" s="47">
        <f t="shared" ref="AA64:AA89" si="5">SUM(X64*Y64)</f>
        <v>0</v>
      </c>
      <c r="AE64" s="6"/>
    </row>
    <row r="65" spans="2:31" ht="18" customHeight="1">
      <c r="B65" s="88"/>
      <c r="C65" s="89"/>
      <c r="D65" s="89"/>
      <c r="E65" s="89"/>
      <c r="F65" s="89"/>
      <c r="G65" s="90" t="s">
        <v>45</v>
      </c>
      <c r="H65" s="107"/>
      <c r="I65" s="108"/>
      <c r="J65" s="125">
        <v>9.8000000000000007</v>
      </c>
      <c r="K65" s="126"/>
      <c r="L65" s="49"/>
      <c r="M65" s="47">
        <f>SUM(J65*L65)</f>
        <v>0</v>
      </c>
      <c r="O65" s="88" t="s">
        <v>443</v>
      </c>
      <c r="P65" s="89"/>
      <c r="Q65" s="89"/>
      <c r="R65" s="89"/>
      <c r="S65" s="89"/>
      <c r="T65" s="90" t="s">
        <v>62</v>
      </c>
      <c r="U65" s="91"/>
      <c r="V65" s="91"/>
      <c r="W65" s="92"/>
      <c r="X65" s="50">
        <v>6.3</v>
      </c>
      <c r="Y65" s="93"/>
      <c r="Z65" s="94"/>
      <c r="AA65" s="47">
        <f t="shared" si="5"/>
        <v>0</v>
      </c>
      <c r="AE65" s="6"/>
    </row>
    <row r="66" spans="2:31" ht="18" customHeight="1">
      <c r="B66" s="88"/>
      <c r="C66" s="89"/>
      <c r="D66" s="89"/>
      <c r="E66" s="89"/>
      <c r="F66" s="89"/>
      <c r="G66" s="90" t="s">
        <v>46</v>
      </c>
      <c r="H66" s="107"/>
      <c r="I66" s="108"/>
      <c r="J66" s="125">
        <v>13</v>
      </c>
      <c r="K66" s="126"/>
      <c r="L66" s="49"/>
      <c r="M66" s="47">
        <f t="shared" ref="M66:M95" si="6">SUM(J66*L66)</f>
        <v>0</v>
      </c>
      <c r="O66" s="88"/>
      <c r="P66" s="89"/>
      <c r="Q66" s="89"/>
      <c r="R66" s="89"/>
      <c r="S66" s="89"/>
      <c r="T66" s="90"/>
      <c r="U66" s="91"/>
      <c r="V66" s="91"/>
      <c r="W66" s="92"/>
      <c r="X66" s="50"/>
      <c r="Y66" s="93"/>
      <c r="Z66" s="94"/>
      <c r="AA66" s="47">
        <f t="shared" si="5"/>
        <v>0</v>
      </c>
      <c r="AE66" s="6"/>
    </row>
    <row r="67" spans="2:31" ht="18" customHeight="1">
      <c r="B67" s="88"/>
      <c r="C67" s="89"/>
      <c r="D67" s="89"/>
      <c r="E67" s="89"/>
      <c r="F67" s="89"/>
      <c r="G67" s="90" t="s">
        <v>47</v>
      </c>
      <c r="H67" s="107"/>
      <c r="I67" s="108"/>
      <c r="J67" s="97">
        <v>11</v>
      </c>
      <c r="K67" s="98"/>
      <c r="L67" s="49"/>
      <c r="M67" s="47">
        <f t="shared" si="6"/>
        <v>0</v>
      </c>
      <c r="O67" s="88" t="s">
        <v>285</v>
      </c>
      <c r="P67" s="89"/>
      <c r="Q67" s="89"/>
      <c r="R67" s="89"/>
      <c r="S67" s="89"/>
      <c r="T67" s="90" t="s">
        <v>341</v>
      </c>
      <c r="U67" s="107"/>
      <c r="V67" s="107"/>
      <c r="W67" s="108"/>
      <c r="X67" s="50">
        <v>0.8</v>
      </c>
      <c r="Y67" s="93"/>
      <c r="Z67" s="94"/>
      <c r="AA67" s="47">
        <f t="shared" si="5"/>
        <v>0</v>
      </c>
      <c r="AE67" s="6"/>
    </row>
    <row r="68" spans="2:31" ht="18" customHeight="1">
      <c r="B68" s="88"/>
      <c r="C68" s="89"/>
      <c r="D68" s="89"/>
      <c r="E68" s="89"/>
      <c r="F68" s="89"/>
      <c r="G68" s="90" t="s">
        <v>48</v>
      </c>
      <c r="H68" s="107"/>
      <c r="I68" s="108"/>
      <c r="J68" s="97">
        <v>10.9</v>
      </c>
      <c r="K68" s="98"/>
      <c r="L68" s="49"/>
      <c r="M68" s="47">
        <f t="shared" si="6"/>
        <v>0</v>
      </c>
      <c r="O68" s="88"/>
      <c r="P68" s="89"/>
      <c r="Q68" s="89"/>
      <c r="R68" s="89"/>
      <c r="S68" s="89"/>
      <c r="T68" s="90" t="s">
        <v>342</v>
      </c>
      <c r="U68" s="107"/>
      <c r="V68" s="107"/>
      <c r="W68" s="108"/>
      <c r="X68" s="50">
        <v>0.9</v>
      </c>
      <c r="Y68" s="93"/>
      <c r="Z68" s="94"/>
      <c r="AA68" s="47">
        <f t="shared" si="5"/>
        <v>0</v>
      </c>
      <c r="AE68" s="6"/>
    </row>
    <row r="69" spans="2:31" ht="18" customHeight="1">
      <c r="B69" s="88"/>
      <c r="C69" s="89"/>
      <c r="D69" s="89"/>
      <c r="E69" s="89"/>
      <c r="F69" s="89"/>
      <c r="G69" s="90" t="s">
        <v>49</v>
      </c>
      <c r="H69" s="107"/>
      <c r="I69" s="108"/>
      <c r="J69" s="97">
        <v>6</v>
      </c>
      <c r="K69" s="98"/>
      <c r="L69" s="49"/>
      <c r="M69" s="47">
        <f t="shared" si="6"/>
        <v>0</v>
      </c>
      <c r="O69" s="88"/>
      <c r="P69" s="89"/>
      <c r="Q69" s="89"/>
      <c r="R69" s="89"/>
      <c r="S69" s="89"/>
      <c r="T69" s="90" t="s">
        <v>87</v>
      </c>
      <c r="U69" s="107"/>
      <c r="V69" s="107"/>
      <c r="W69" s="108"/>
      <c r="X69" s="50">
        <v>0.9</v>
      </c>
      <c r="Y69" s="93"/>
      <c r="Z69" s="94"/>
      <c r="AA69" s="47">
        <f t="shared" si="5"/>
        <v>0</v>
      </c>
      <c r="AE69" s="6"/>
    </row>
    <row r="70" spans="2:31" ht="18" customHeight="1">
      <c r="B70" s="90" t="s">
        <v>50</v>
      </c>
      <c r="C70" s="107"/>
      <c r="D70" s="107"/>
      <c r="E70" s="107"/>
      <c r="F70" s="108"/>
      <c r="G70" s="90" t="s">
        <v>51</v>
      </c>
      <c r="H70" s="107"/>
      <c r="I70" s="108"/>
      <c r="J70" s="97">
        <v>10</v>
      </c>
      <c r="K70" s="98"/>
      <c r="L70" s="49"/>
      <c r="M70" s="47">
        <f t="shared" si="6"/>
        <v>0</v>
      </c>
      <c r="O70" s="88"/>
      <c r="P70" s="89"/>
      <c r="Q70" s="89"/>
      <c r="R70" s="89"/>
      <c r="S70" s="89"/>
      <c r="T70" s="90" t="s">
        <v>88</v>
      </c>
      <c r="U70" s="107"/>
      <c r="V70" s="107"/>
      <c r="W70" s="108"/>
      <c r="X70" s="55">
        <v>1</v>
      </c>
      <c r="Y70" s="93"/>
      <c r="Z70" s="94"/>
      <c r="AA70" s="47">
        <f t="shared" si="5"/>
        <v>0</v>
      </c>
      <c r="AE70" s="6"/>
    </row>
    <row r="71" spans="2:31" ht="18" customHeight="1">
      <c r="B71" s="88"/>
      <c r="C71" s="89"/>
      <c r="D71" s="89"/>
      <c r="E71" s="89"/>
      <c r="F71" s="89"/>
      <c r="G71" s="90" t="s">
        <v>52</v>
      </c>
      <c r="H71" s="107"/>
      <c r="I71" s="108"/>
      <c r="J71" s="97">
        <v>12.4</v>
      </c>
      <c r="K71" s="98"/>
      <c r="L71" s="49"/>
      <c r="M71" s="47">
        <f t="shared" si="6"/>
        <v>0</v>
      </c>
      <c r="O71" s="88"/>
      <c r="P71" s="89"/>
      <c r="Q71" s="89"/>
      <c r="R71" s="89"/>
      <c r="S71" s="89"/>
      <c r="T71" s="90" t="s">
        <v>89</v>
      </c>
      <c r="U71" s="107"/>
      <c r="V71" s="107"/>
      <c r="W71" s="108"/>
      <c r="X71" s="50">
        <v>1.3</v>
      </c>
      <c r="Y71" s="93"/>
      <c r="Z71" s="94"/>
      <c r="AA71" s="47">
        <f t="shared" si="5"/>
        <v>0</v>
      </c>
      <c r="AE71" s="6"/>
    </row>
    <row r="72" spans="2:31" ht="18" customHeight="1">
      <c r="B72" s="88"/>
      <c r="C72" s="89"/>
      <c r="D72" s="89"/>
      <c r="E72" s="89"/>
      <c r="F72" s="89"/>
      <c r="G72" s="90" t="s">
        <v>53</v>
      </c>
      <c r="H72" s="107"/>
      <c r="I72" s="108"/>
      <c r="J72" s="97">
        <v>14.4</v>
      </c>
      <c r="K72" s="98"/>
      <c r="L72" s="49"/>
      <c r="M72" s="47">
        <f t="shared" si="6"/>
        <v>0</v>
      </c>
      <c r="O72" s="88"/>
      <c r="P72" s="89"/>
      <c r="Q72" s="89"/>
      <c r="R72" s="89"/>
      <c r="S72" s="89"/>
      <c r="T72" s="90" t="s">
        <v>90</v>
      </c>
      <c r="U72" s="107"/>
      <c r="V72" s="107"/>
      <c r="W72" s="108"/>
      <c r="X72" s="50">
        <v>1.6</v>
      </c>
      <c r="Y72" s="93"/>
      <c r="Z72" s="94"/>
      <c r="AA72" s="47">
        <f t="shared" si="5"/>
        <v>0</v>
      </c>
      <c r="AE72" s="6"/>
    </row>
    <row r="73" spans="2:31" ht="18" customHeight="1">
      <c r="B73" s="88"/>
      <c r="C73" s="89"/>
      <c r="D73" s="89"/>
      <c r="E73" s="89"/>
      <c r="F73" s="89"/>
      <c r="G73" s="90" t="s">
        <v>54</v>
      </c>
      <c r="H73" s="107"/>
      <c r="I73" s="108"/>
      <c r="J73" s="97">
        <v>12</v>
      </c>
      <c r="K73" s="98"/>
      <c r="L73" s="49"/>
      <c r="M73" s="47">
        <f t="shared" si="6"/>
        <v>0</v>
      </c>
      <c r="O73" s="88"/>
      <c r="P73" s="89"/>
      <c r="Q73" s="89"/>
      <c r="R73" s="89"/>
      <c r="S73" s="89"/>
      <c r="T73" s="90" t="s">
        <v>91</v>
      </c>
      <c r="U73" s="107"/>
      <c r="V73" s="107"/>
      <c r="W73" s="108"/>
      <c r="X73" s="50">
        <v>1.8</v>
      </c>
      <c r="Y73" s="93"/>
      <c r="Z73" s="94"/>
      <c r="AA73" s="47">
        <f t="shared" si="5"/>
        <v>0</v>
      </c>
      <c r="AE73" s="8"/>
    </row>
    <row r="74" spans="2:31" ht="18" customHeight="1">
      <c r="B74" s="88"/>
      <c r="C74" s="89"/>
      <c r="D74" s="89"/>
      <c r="E74" s="89"/>
      <c r="F74" s="89"/>
      <c r="G74" s="90" t="s">
        <v>55</v>
      </c>
      <c r="H74" s="107"/>
      <c r="I74" s="108"/>
      <c r="J74" s="97">
        <v>14.2</v>
      </c>
      <c r="K74" s="98"/>
      <c r="L74" s="49"/>
      <c r="M74" s="47">
        <f t="shared" si="6"/>
        <v>0</v>
      </c>
      <c r="O74" s="88"/>
      <c r="P74" s="89"/>
      <c r="Q74" s="89"/>
      <c r="R74" s="89"/>
      <c r="S74" s="89"/>
      <c r="T74" s="90" t="s">
        <v>92</v>
      </c>
      <c r="U74" s="107"/>
      <c r="V74" s="107"/>
      <c r="W74" s="108"/>
      <c r="X74" s="50">
        <v>2.1</v>
      </c>
      <c r="Y74" s="93"/>
      <c r="Z74" s="94"/>
      <c r="AA74" s="47">
        <f t="shared" si="5"/>
        <v>0</v>
      </c>
      <c r="AE74" s="8"/>
    </row>
    <row r="75" spans="2:31" ht="18" customHeight="1">
      <c r="B75" s="88"/>
      <c r="C75" s="89"/>
      <c r="D75" s="89"/>
      <c r="E75" s="89"/>
      <c r="F75" s="89"/>
      <c r="G75" s="90" t="s">
        <v>56</v>
      </c>
      <c r="H75" s="107"/>
      <c r="I75" s="108"/>
      <c r="J75" s="97">
        <v>16.3</v>
      </c>
      <c r="K75" s="98"/>
      <c r="L75" s="49"/>
      <c r="M75" s="47">
        <f t="shared" si="6"/>
        <v>0</v>
      </c>
      <c r="O75" s="88"/>
      <c r="P75" s="89"/>
      <c r="Q75" s="89"/>
      <c r="R75" s="89"/>
      <c r="S75" s="89"/>
      <c r="T75" s="90"/>
      <c r="U75" s="91"/>
      <c r="V75" s="91"/>
      <c r="W75" s="92"/>
      <c r="X75" s="50"/>
      <c r="Y75" s="93"/>
      <c r="Z75" s="94"/>
      <c r="AA75" s="47">
        <f t="shared" si="5"/>
        <v>0</v>
      </c>
      <c r="AE75" s="8"/>
    </row>
    <row r="76" spans="2:31" ht="18" customHeight="1">
      <c r="B76" s="88"/>
      <c r="C76" s="89"/>
      <c r="D76" s="89"/>
      <c r="E76" s="89"/>
      <c r="F76" s="89"/>
      <c r="G76" s="88"/>
      <c r="H76" s="89"/>
      <c r="I76" s="89"/>
      <c r="J76" s="97"/>
      <c r="K76" s="98"/>
      <c r="L76" s="49"/>
      <c r="M76" s="47">
        <f t="shared" si="6"/>
        <v>0</v>
      </c>
      <c r="O76" s="90" t="s">
        <v>279</v>
      </c>
      <c r="P76" s="107"/>
      <c r="Q76" s="107"/>
      <c r="R76" s="107"/>
      <c r="S76" s="108"/>
      <c r="T76" s="90" t="s">
        <v>280</v>
      </c>
      <c r="U76" s="107"/>
      <c r="V76" s="107"/>
      <c r="W76" s="108"/>
      <c r="X76" s="50">
        <v>1.2</v>
      </c>
      <c r="Y76" s="93"/>
      <c r="Z76" s="94"/>
      <c r="AA76" s="47">
        <f t="shared" si="5"/>
        <v>0</v>
      </c>
      <c r="AE76" s="8"/>
    </row>
    <row r="77" spans="2:31" ht="18" customHeight="1">
      <c r="B77" s="88" t="s">
        <v>352</v>
      </c>
      <c r="C77" s="89"/>
      <c r="D77" s="89"/>
      <c r="E77" s="89"/>
      <c r="F77" s="89"/>
      <c r="G77" s="90" t="s">
        <v>10</v>
      </c>
      <c r="H77" s="107"/>
      <c r="I77" s="108"/>
      <c r="J77" s="97">
        <v>3.9</v>
      </c>
      <c r="K77" s="98"/>
      <c r="L77" s="49"/>
      <c r="M77" s="47">
        <f t="shared" si="6"/>
        <v>0</v>
      </c>
      <c r="O77" s="90" t="s">
        <v>281</v>
      </c>
      <c r="P77" s="107"/>
      <c r="Q77" s="107"/>
      <c r="R77" s="107"/>
      <c r="S77" s="108"/>
      <c r="T77" s="90" t="s">
        <v>282</v>
      </c>
      <c r="U77" s="107"/>
      <c r="V77" s="107"/>
      <c r="W77" s="108"/>
      <c r="X77" s="50">
        <v>1.2</v>
      </c>
      <c r="Y77" s="93"/>
      <c r="Z77" s="94"/>
      <c r="AA77" s="47">
        <f t="shared" si="5"/>
        <v>0</v>
      </c>
      <c r="AE77" s="8"/>
    </row>
    <row r="78" spans="2:31" ht="18" customHeight="1">
      <c r="B78" s="88"/>
      <c r="C78" s="89"/>
      <c r="D78" s="89"/>
      <c r="E78" s="89"/>
      <c r="F78" s="89"/>
      <c r="G78" s="90" t="s">
        <v>11</v>
      </c>
      <c r="H78" s="107"/>
      <c r="I78" s="108"/>
      <c r="J78" s="97">
        <v>2.2999999999999998</v>
      </c>
      <c r="K78" s="98"/>
      <c r="L78" s="49"/>
      <c r="M78" s="47">
        <f t="shared" si="6"/>
        <v>0</v>
      </c>
      <c r="O78" s="90" t="s">
        <v>136</v>
      </c>
      <c r="P78" s="107"/>
      <c r="Q78" s="107"/>
      <c r="R78" s="107"/>
      <c r="S78" s="108"/>
      <c r="T78" s="90" t="s">
        <v>140</v>
      </c>
      <c r="U78" s="107"/>
      <c r="V78" s="107"/>
      <c r="W78" s="108"/>
      <c r="X78" s="50">
        <v>0.9</v>
      </c>
      <c r="Y78" s="93"/>
      <c r="Z78" s="94"/>
      <c r="AA78" s="47">
        <f t="shared" si="5"/>
        <v>0</v>
      </c>
      <c r="AE78" s="8"/>
    </row>
    <row r="79" spans="2:31" ht="18" customHeight="1">
      <c r="B79" s="88"/>
      <c r="C79" s="89"/>
      <c r="D79" s="89"/>
      <c r="E79" s="89"/>
      <c r="F79" s="89"/>
      <c r="G79" s="90" t="s">
        <v>12</v>
      </c>
      <c r="H79" s="107"/>
      <c r="I79" s="108"/>
      <c r="J79" s="97">
        <v>4.5</v>
      </c>
      <c r="K79" s="98"/>
      <c r="L79" s="49"/>
      <c r="M79" s="47">
        <f t="shared" si="6"/>
        <v>0</v>
      </c>
      <c r="O79" s="90" t="s">
        <v>137</v>
      </c>
      <c r="P79" s="107"/>
      <c r="Q79" s="107"/>
      <c r="R79" s="107"/>
      <c r="S79" s="108"/>
      <c r="T79" s="90" t="s">
        <v>141</v>
      </c>
      <c r="U79" s="107"/>
      <c r="V79" s="107"/>
      <c r="W79" s="108"/>
      <c r="X79" s="50">
        <v>0.9</v>
      </c>
      <c r="Y79" s="93"/>
      <c r="Z79" s="94"/>
      <c r="AA79" s="47">
        <f t="shared" si="5"/>
        <v>0</v>
      </c>
      <c r="AE79" s="8"/>
    </row>
    <row r="80" spans="2:31" ht="18" customHeight="1">
      <c r="B80" s="88"/>
      <c r="C80" s="89"/>
      <c r="D80" s="89"/>
      <c r="E80" s="89"/>
      <c r="F80" s="89"/>
      <c r="G80" s="90" t="s">
        <v>13</v>
      </c>
      <c r="H80" s="107"/>
      <c r="I80" s="108"/>
      <c r="J80" s="97">
        <v>3.7</v>
      </c>
      <c r="K80" s="98"/>
      <c r="L80" s="49"/>
      <c r="M80" s="47">
        <f t="shared" si="6"/>
        <v>0</v>
      </c>
      <c r="O80" s="90" t="s">
        <v>138</v>
      </c>
      <c r="P80" s="107"/>
      <c r="Q80" s="107"/>
      <c r="R80" s="107"/>
      <c r="S80" s="108"/>
      <c r="T80" s="90" t="s">
        <v>142</v>
      </c>
      <c r="U80" s="107"/>
      <c r="V80" s="107"/>
      <c r="W80" s="108"/>
      <c r="X80" s="55">
        <v>1</v>
      </c>
      <c r="Y80" s="93"/>
      <c r="Z80" s="94"/>
      <c r="AA80" s="47">
        <f t="shared" si="5"/>
        <v>0</v>
      </c>
      <c r="AE80" s="8"/>
    </row>
    <row r="81" spans="2:31" ht="18" customHeight="1">
      <c r="B81" s="88"/>
      <c r="C81" s="89"/>
      <c r="D81" s="89"/>
      <c r="E81" s="89"/>
      <c r="F81" s="89"/>
      <c r="G81" s="90" t="s">
        <v>14</v>
      </c>
      <c r="H81" s="107"/>
      <c r="I81" s="108"/>
      <c r="J81" s="97">
        <v>3.4</v>
      </c>
      <c r="K81" s="98"/>
      <c r="L81" s="49"/>
      <c r="M81" s="47">
        <f t="shared" si="6"/>
        <v>0</v>
      </c>
      <c r="O81" s="90" t="s">
        <v>139</v>
      </c>
      <c r="P81" s="107"/>
      <c r="Q81" s="107"/>
      <c r="R81" s="107"/>
      <c r="S81" s="108"/>
      <c r="T81" s="90" t="s">
        <v>143</v>
      </c>
      <c r="U81" s="107"/>
      <c r="V81" s="107"/>
      <c r="W81" s="108"/>
      <c r="X81" s="55">
        <v>1</v>
      </c>
      <c r="Y81" s="93"/>
      <c r="Z81" s="94"/>
      <c r="AA81" s="47">
        <f t="shared" si="5"/>
        <v>0</v>
      </c>
      <c r="AE81" s="8"/>
    </row>
    <row r="82" spans="2:31" ht="18" customHeight="1">
      <c r="B82" s="88"/>
      <c r="C82" s="89"/>
      <c r="D82" s="89"/>
      <c r="E82" s="89"/>
      <c r="F82" s="89"/>
      <c r="G82" s="90" t="s">
        <v>20</v>
      </c>
      <c r="H82" s="107"/>
      <c r="I82" s="108"/>
      <c r="J82" s="97">
        <v>2</v>
      </c>
      <c r="K82" s="98"/>
      <c r="L82" s="49"/>
      <c r="M82" s="47">
        <f t="shared" si="6"/>
        <v>0</v>
      </c>
      <c r="O82" s="90" t="s">
        <v>144</v>
      </c>
      <c r="P82" s="107"/>
      <c r="Q82" s="107"/>
      <c r="R82" s="107"/>
      <c r="S82" s="108"/>
      <c r="T82" s="90" t="s">
        <v>145</v>
      </c>
      <c r="U82" s="107"/>
      <c r="V82" s="107"/>
      <c r="W82" s="108"/>
      <c r="X82" s="50">
        <v>1.5</v>
      </c>
      <c r="Y82" s="93"/>
      <c r="Z82" s="94"/>
      <c r="AA82" s="47">
        <f t="shared" si="5"/>
        <v>0</v>
      </c>
      <c r="AE82" s="8"/>
    </row>
    <row r="83" spans="2:31" ht="18" customHeight="1">
      <c r="B83" s="88"/>
      <c r="C83" s="89"/>
      <c r="D83" s="89"/>
      <c r="E83" s="89"/>
      <c r="F83" s="89"/>
      <c r="G83" s="90" t="s">
        <v>21</v>
      </c>
      <c r="H83" s="107"/>
      <c r="I83" s="108"/>
      <c r="J83" s="97">
        <v>2.7</v>
      </c>
      <c r="K83" s="98"/>
      <c r="L83" s="49"/>
      <c r="M83" s="47">
        <f t="shared" si="6"/>
        <v>0</v>
      </c>
      <c r="O83" s="90" t="s">
        <v>146</v>
      </c>
      <c r="P83" s="107"/>
      <c r="Q83" s="107"/>
      <c r="R83" s="107"/>
      <c r="S83" s="108"/>
      <c r="T83" s="90" t="s">
        <v>147</v>
      </c>
      <c r="U83" s="107"/>
      <c r="V83" s="107"/>
      <c r="W83" s="108"/>
      <c r="X83" s="50">
        <v>1.5</v>
      </c>
      <c r="Y83" s="93"/>
      <c r="Z83" s="94"/>
      <c r="AA83" s="47">
        <f t="shared" si="5"/>
        <v>0</v>
      </c>
      <c r="AE83" s="8"/>
    </row>
    <row r="84" spans="2:31" ht="18" customHeight="1">
      <c r="B84" s="88"/>
      <c r="C84" s="89"/>
      <c r="D84" s="89"/>
      <c r="E84" s="89"/>
      <c r="F84" s="89"/>
      <c r="G84" s="90" t="s">
        <v>15</v>
      </c>
      <c r="H84" s="107"/>
      <c r="I84" s="108"/>
      <c r="J84" s="97">
        <v>3.8</v>
      </c>
      <c r="K84" s="98"/>
      <c r="L84" s="49"/>
      <c r="M84" s="47">
        <f t="shared" si="6"/>
        <v>0</v>
      </c>
      <c r="O84" s="90" t="s">
        <v>148</v>
      </c>
      <c r="P84" s="107"/>
      <c r="Q84" s="107"/>
      <c r="R84" s="107"/>
      <c r="S84" s="108"/>
      <c r="T84" s="90" t="s">
        <v>149</v>
      </c>
      <c r="U84" s="107"/>
      <c r="V84" s="107"/>
      <c r="W84" s="108"/>
      <c r="X84" s="50">
        <v>6.5</v>
      </c>
      <c r="Y84" s="93"/>
      <c r="Z84" s="94"/>
      <c r="AA84" s="47">
        <f t="shared" si="5"/>
        <v>0</v>
      </c>
      <c r="AE84" s="6"/>
    </row>
    <row r="85" spans="2:31" ht="18" customHeight="1">
      <c r="B85" s="88"/>
      <c r="C85" s="89"/>
      <c r="D85" s="89"/>
      <c r="E85" s="89"/>
      <c r="F85" s="89"/>
      <c r="G85" s="90" t="s">
        <v>16</v>
      </c>
      <c r="H85" s="107"/>
      <c r="I85" s="108"/>
      <c r="J85" s="97">
        <v>3</v>
      </c>
      <c r="K85" s="98"/>
      <c r="L85" s="49"/>
      <c r="M85" s="47">
        <f t="shared" si="6"/>
        <v>0</v>
      </c>
      <c r="O85" s="88"/>
      <c r="P85" s="89"/>
      <c r="Q85" s="89"/>
      <c r="R85" s="89"/>
      <c r="S85" s="89"/>
      <c r="T85" s="90"/>
      <c r="U85" s="91"/>
      <c r="V85" s="91"/>
      <c r="W85" s="92"/>
      <c r="X85" s="50"/>
      <c r="Y85" s="93"/>
      <c r="Z85" s="94"/>
      <c r="AA85" s="47">
        <f t="shared" si="5"/>
        <v>0</v>
      </c>
      <c r="AE85" s="6"/>
    </row>
    <row r="86" spans="2:31" ht="18" customHeight="1">
      <c r="B86" s="88"/>
      <c r="C86" s="89"/>
      <c r="D86" s="89"/>
      <c r="E86" s="89"/>
      <c r="F86" s="89"/>
      <c r="G86" s="90" t="s">
        <v>17</v>
      </c>
      <c r="H86" s="107"/>
      <c r="I86" s="108"/>
      <c r="J86" s="97">
        <v>2.4</v>
      </c>
      <c r="K86" s="98"/>
      <c r="L86" s="49"/>
      <c r="M86" s="47">
        <f t="shared" si="6"/>
        <v>0</v>
      </c>
      <c r="O86" s="99" t="s">
        <v>327</v>
      </c>
      <c r="P86" s="100"/>
      <c r="Q86" s="100"/>
      <c r="R86" s="100"/>
      <c r="S86" s="101"/>
      <c r="T86" s="99" t="s">
        <v>328</v>
      </c>
      <c r="U86" s="100"/>
      <c r="V86" s="100"/>
      <c r="W86" s="101"/>
      <c r="X86" s="58">
        <v>0.3</v>
      </c>
      <c r="Y86" s="93"/>
      <c r="Z86" s="94"/>
      <c r="AA86" s="47">
        <f t="shared" si="5"/>
        <v>0</v>
      </c>
      <c r="AE86" s="6"/>
    </row>
    <row r="87" spans="2:31" ht="18" customHeight="1">
      <c r="B87" s="88"/>
      <c r="C87" s="89"/>
      <c r="D87" s="89"/>
      <c r="E87" s="89"/>
      <c r="F87" s="89"/>
      <c r="G87" s="90" t="s">
        <v>18</v>
      </c>
      <c r="H87" s="107"/>
      <c r="I87" s="108"/>
      <c r="J87" s="97">
        <v>1.9</v>
      </c>
      <c r="K87" s="98"/>
      <c r="L87" s="49"/>
      <c r="M87" s="47">
        <f t="shared" si="6"/>
        <v>0</v>
      </c>
      <c r="O87" s="99" t="s">
        <v>329</v>
      </c>
      <c r="P87" s="100"/>
      <c r="Q87" s="100"/>
      <c r="R87" s="100"/>
      <c r="S87" s="101"/>
      <c r="T87" s="99" t="s">
        <v>330</v>
      </c>
      <c r="U87" s="100"/>
      <c r="V87" s="100"/>
      <c r="W87" s="101"/>
      <c r="X87" s="58">
        <v>0.7</v>
      </c>
      <c r="Y87" s="93"/>
      <c r="Z87" s="94"/>
      <c r="AA87" s="47">
        <f t="shared" si="5"/>
        <v>0</v>
      </c>
      <c r="AE87" s="6"/>
    </row>
    <row r="88" spans="2:31" ht="18" customHeight="1">
      <c r="B88" s="88"/>
      <c r="C88" s="89"/>
      <c r="D88" s="89"/>
      <c r="E88" s="89"/>
      <c r="F88" s="89"/>
      <c r="G88" s="90" t="s">
        <v>19</v>
      </c>
      <c r="H88" s="107"/>
      <c r="I88" s="108"/>
      <c r="J88" s="97">
        <v>1.4</v>
      </c>
      <c r="K88" s="98"/>
      <c r="L88" s="49"/>
      <c r="M88" s="47">
        <f t="shared" si="6"/>
        <v>0</v>
      </c>
      <c r="O88" s="99" t="s">
        <v>332</v>
      </c>
      <c r="P88" s="100"/>
      <c r="Q88" s="100"/>
      <c r="R88" s="100"/>
      <c r="S88" s="101"/>
      <c r="T88" s="99" t="s">
        <v>331</v>
      </c>
      <c r="U88" s="100"/>
      <c r="V88" s="100"/>
      <c r="W88" s="101"/>
      <c r="X88" s="58">
        <v>0.7</v>
      </c>
      <c r="Y88" s="93"/>
      <c r="Z88" s="94"/>
      <c r="AA88" s="47">
        <f t="shared" si="5"/>
        <v>0</v>
      </c>
      <c r="AE88" s="6"/>
    </row>
    <row r="89" spans="2:31" ht="18" customHeight="1">
      <c r="B89" s="88"/>
      <c r="C89" s="89"/>
      <c r="D89" s="89"/>
      <c r="E89" s="89"/>
      <c r="F89" s="89"/>
      <c r="G89" s="88"/>
      <c r="H89" s="89"/>
      <c r="I89" s="89"/>
      <c r="J89" s="97"/>
      <c r="K89" s="98"/>
      <c r="L89" s="49"/>
      <c r="M89" s="47">
        <f t="shared" si="6"/>
        <v>0</v>
      </c>
      <c r="O89" s="99" t="s">
        <v>334</v>
      </c>
      <c r="P89" s="100"/>
      <c r="Q89" s="100"/>
      <c r="R89" s="100"/>
      <c r="S89" s="101"/>
      <c r="T89" s="99" t="s">
        <v>335</v>
      </c>
      <c r="U89" s="100"/>
      <c r="V89" s="100"/>
      <c r="W89" s="101"/>
      <c r="X89" s="58">
        <v>2.5</v>
      </c>
      <c r="Y89" s="93"/>
      <c r="Z89" s="94"/>
      <c r="AA89" s="47">
        <f t="shared" si="5"/>
        <v>0</v>
      </c>
      <c r="AE89" s="6"/>
    </row>
    <row r="90" spans="2:31" ht="18" customHeight="1">
      <c r="B90" s="90" t="s">
        <v>25</v>
      </c>
      <c r="C90" s="107"/>
      <c r="D90" s="107"/>
      <c r="E90" s="107"/>
      <c r="F90" s="108"/>
      <c r="G90" s="90" t="s">
        <v>26</v>
      </c>
      <c r="H90" s="107"/>
      <c r="I90" s="108"/>
      <c r="J90" s="97">
        <v>5.4</v>
      </c>
      <c r="K90" s="98"/>
      <c r="L90" s="49"/>
      <c r="M90" s="47">
        <f t="shared" si="6"/>
        <v>0</v>
      </c>
      <c r="O90" s="88"/>
      <c r="P90" s="89"/>
      <c r="Q90" s="89"/>
      <c r="R90" s="89"/>
      <c r="S90" s="89"/>
      <c r="T90" s="90"/>
      <c r="U90" s="91"/>
      <c r="V90" s="91"/>
      <c r="W90" s="92"/>
      <c r="X90" s="50"/>
      <c r="Y90" s="93"/>
      <c r="Z90" s="94"/>
      <c r="AA90" s="47">
        <f t="shared" ref="AA90:AA96" si="7">SUM(X90*Y90)</f>
        <v>0</v>
      </c>
      <c r="AE90" s="8"/>
    </row>
    <row r="91" spans="2:31" ht="18" customHeight="1">
      <c r="B91" s="90" t="s">
        <v>294</v>
      </c>
      <c r="C91" s="107"/>
      <c r="D91" s="107"/>
      <c r="E91" s="107"/>
      <c r="F91" s="108"/>
      <c r="G91" s="90" t="s">
        <v>27</v>
      </c>
      <c r="H91" s="107"/>
      <c r="I91" s="108"/>
      <c r="J91" s="97">
        <v>1.5</v>
      </c>
      <c r="K91" s="98"/>
      <c r="L91" s="49"/>
      <c r="M91" s="47">
        <f t="shared" si="6"/>
        <v>0</v>
      </c>
      <c r="O91" s="122" t="s">
        <v>227</v>
      </c>
      <c r="P91" s="123"/>
      <c r="Q91" s="123"/>
      <c r="R91" s="123"/>
      <c r="S91" s="124"/>
      <c r="T91" s="122" t="s">
        <v>229</v>
      </c>
      <c r="U91" s="123"/>
      <c r="V91" s="123"/>
      <c r="W91" s="124"/>
      <c r="X91" s="50">
        <v>13.5</v>
      </c>
      <c r="Y91" s="93"/>
      <c r="Z91" s="94"/>
      <c r="AA91" s="47">
        <f t="shared" si="7"/>
        <v>0</v>
      </c>
      <c r="AE91" s="8"/>
    </row>
    <row r="92" spans="2:31" ht="18" customHeight="1">
      <c r="B92" s="90" t="s">
        <v>28</v>
      </c>
      <c r="C92" s="107"/>
      <c r="D92" s="107"/>
      <c r="E92" s="107"/>
      <c r="F92" s="108"/>
      <c r="G92" s="90" t="s">
        <v>211</v>
      </c>
      <c r="H92" s="107"/>
      <c r="I92" s="108"/>
      <c r="J92" s="97">
        <v>1.5</v>
      </c>
      <c r="K92" s="98"/>
      <c r="L92" s="49"/>
      <c r="M92" s="47">
        <f t="shared" si="6"/>
        <v>0</v>
      </c>
      <c r="O92" s="122" t="s">
        <v>228</v>
      </c>
      <c r="P92" s="123"/>
      <c r="Q92" s="123"/>
      <c r="R92" s="123"/>
      <c r="S92" s="124"/>
      <c r="T92" s="122" t="s">
        <v>230</v>
      </c>
      <c r="U92" s="123"/>
      <c r="V92" s="123"/>
      <c r="W92" s="124"/>
      <c r="X92" s="55">
        <v>4</v>
      </c>
      <c r="Y92" s="93"/>
      <c r="Z92" s="94"/>
      <c r="AA92" s="47">
        <f t="shared" si="7"/>
        <v>0</v>
      </c>
      <c r="AE92" s="6"/>
    </row>
    <row r="93" spans="2:31" ht="18" customHeight="1">
      <c r="B93" s="90" t="s">
        <v>29</v>
      </c>
      <c r="C93" s="107"/>
      <c r="D93" s="107"/>
      <c r="E93" s="107"/>
      <c r="F93" s="108"/>
      <c r="G93" s="90" t="s">
        <v>30</v>
      </c>
      <c r="H93" s="107"/>
      <c r="I93" s="108"/>
      <c r="J93" s="97">
        <v>3.3</v>
      </c>
      <c r="K93" s="98"/>
      <c r="L93" s="49"/>
      <c r="M93" s="47">
        <f t="shared" si="6"/>
        <v>0</v>
      </c>
      <c r="O93" s="88"/>
      <c r="P93" s="89"/>
      <c r="Q93" s="89"/>
      <c r="R93" s="89"/>
      <c r="S93" s="89"/>
      <c r="T93" s="90"/>
      <c r="U93" s="91"/>
      <c r="V93" s="91"/>
      <c r="W93" s="92"/>
      <c r="X93" s="50"/>
      <c r="Y93" s="93"/>
      <c r="Z93" s="94"/>
      <c r="AA93" s="47">
        <f t="shared" si="7"/>
        <v>0</v>
      </c>
      <c r="AE93" s="6"/>
    </row>
    <row r="94" spans="2:31" ht="18" customHeight="1">
      <c r="B94" s="90" t="s">
        <v>31</v>
      </c>
      <c r="C94" s="107"/>
      <c r="D94" s="107"/>
      <c r="E94" s="107"/>
      <c r="F94" s="108"/>
      <c r="G94" s="90" t="s">
        <v>32</v>
      </c>
      <c r="H94" s="107"/>
      <c r="I94" s="108"/>
      <c r="J94" s="97">
        <v>6</v>
      </c>
      <c r="K94" s="98"/>
      <c r="L94" s="49"/>
      <c r="M94" s="47">
        <f t="shared" si="6"/>
        <v>0</v>
      </c>
      <c r="O94" s="104" t="s">
        <v>286</v>
      </c>
      <c r="P94" s="105"/>
      <c r="Q94" s="105"/>
      <c r="R94" s="105"/>
      <c r="S94" s="106"/>
      <c r="T94" s="104" t="s">
        <v>343</v>
      </c>
      <c r="U94" s="105"/>
      <c r="V94" s="105"/>
      <c r="W94" s="106"/>
      <c r="X94" s="56">
        <v>6.2</v>
      </c>
      <c r="Y94" s="93"/>
      <c r="Z94" s="94"/>
      <c r="AA94" s="47">
        <f>SUM(X94*Y94)</f>
        <v>0</v>
      </c>
      <c r="AE94" s="6"/>
    </row>
    <row r="95" spans="2:31" ht="18" customHeight="1">
      <c r="B95" s="90" t="s">
        <v>33</v>
      </c>
      <c r="C95" s="107"/>
      <c r="D95" s="107"/>
      <c r="E95" s="107"/>
      <c r="F95" s="108"/>
      <c r="G95" s="90" t="s">
        <v>34</v>
      </c>
      <c r="H95" s="107"/>
      <c r="I95" s="108"/>
      <c r="J95" s="97">
        <v>7.1</v>
      </c>
      <c r="K95" s="98"/>
      <c r="L95" s="49"/>
      <c r="M95" s="47">
        <f t="shared" si="6"/>
        <v>0</v>
      </c>
      <c r="O95" s="104" t="s">
        <v>287</v>
      </c>
      <c r="P95" s="105"/>
      <c r="Q95" s="105"/>
      <c r="R95" s="105"/>
      <c r="S95" s="106"/>
      <c r="T95" s="104" t="s">
        <v>288</v>
      </c>
      <c r="U95" s="105"/>
      <c r="V95" s="105"/>
      <c r="W95" s="106"/>
      <c r="X95" s="56">
        <v>11</v>
      </c>
      <c r="Y95" s="93"/>
      <c r="Z95" s="94"/>
      <c r="AA95" s="47">
        <f t="shared" si="7"/>
        <v>0</v>
      </c>
      <c r="AE95" s="6"/>
    </row>
    <row r="96" spans="2:31" ht="18" customHeight="1">
      <c r="B96" s="90" t="s">
        <v>284</v>
      </c>
      <c r="C96" s="107"/>
      <c r="D96" s="107"/>
      <c r="E96" s="107"/>
      <c r="F96" s="108"/>
      <c r="G96" s="90" t="s">
        <v>339</v>
      </c>
      <c r="H96" s="107"/>
      <c r="I96" s="108"/>
      <c r="J96" s="97">
        <v>8.1999999999999993</v>
      </c>
      <c r="K96" s="98"/>
      <c r="L96" s="53"/>
      <c r="M96" s="47">
        <f t="shared" ref="M96:M123" si="8">SUM(J96*L96)</f>
        <v>0</v>
      </c>
      <c r="O96" s="104" t="s">
        <v>289</v>
      </c>
      <c r="P96" s="105"/>
      <c r="Q96" s="105"/>
      <c r="R96" s="105"/>
      <c r="S96" s="106"/>
      <c r="T96" s="104" t="s">
        <v>344</v>
      </c>
      <c r="U96" s="105"/>
      <c r="V96" s="105"/>
      <c r="W96" s="106"/>
      <c r="X96" s="56">
        <v>0.4</v>
      </c>
      <c r="Y96" s="95"/>
      <c r="Z96" s="96"/>
      <c r="AA96" s="47">
        <f t="shared" si="7"/>
        <v>0</v>
      </c>
      <c r="AE96" s="6"/>
    </row>
    <row r="97" spans="2:31" ht="18" customHeight="1">
      <c r="B97" s="81" t="s">
        <v>419</v>
      </c>
      <c r="C97" s="82"/>
      <c r="D97" s="82"/>
      <c r="E97" s="82"/>
      <c r="F97" s="82"/>
      <c r="G97" s="81"/>
      <c r="H97" s="82"/>
      <c r="I97" s="82"/>
      <c r="J97" s="83"/>
      <c r="K97" s="82"/>
      <c r="M97" s="47"/>
      <c r="AE97" s="6"/>
    </row>
    <row r="98" spans="2:31" ht="5.0999999999999996" customHeight="1">
      <c r="C98" s="11"/>
      <c r="D98" s="11"/>
      <c r="E98" s="11"/>
      <c r="F98" s="11"/>
      <c r="H98" s="11"/>
      <c r="I98" s="11"/>
      <c r="J98" s="6"/>
      <c r="K98" s="11"/>
      <c r="M98" s="47"/>
      <c r="AE98" s="6"/>
    </row>
    <row r="99" spans="2:31" ht="18" customHeight="1">
      <c r="B99" s="88" t="s">
        <v>367</v>
      </c>
      <c r="C99" s="89"/>
      <c r="D99" s="89"/>
      <c r="E99" s="89"/>
      <c r="F99" s="89"/>
      <c r="G99" s="88" t="s">
        <v>368</v>
      </c>
      <c r="H99" s="88"/>
      <c r="I99" s="89"/>
      <c r="J99" s="88" t="s">
        <v>350</v>
      </c>
      <c r="K99" s="98"/>
      <c r="L99" s="1" t="s">
        <v>205</v>
      </c>
      <c r="M99" s="47"/>
      <c r="O99" s="88" t="s">
        <v>367</v>
      </c>
      <c r="P99" s="89"/>
      <c r="Q99" s="89"/>
      <c r="R99" s="89"/>
      <c r="S99" s="89"/>
      <c r="T99" s="88" t="s">
        <v>368</v>
      </c>
      <c r="U99" s="89"/>
      <c r="V99" s="89"/>
      <c r="W99" s="89"/>
      <c r="X99" s="50" t="s">
        <v>350</v>
      </c>
      <c r="Y99" s="109" t="s">
        <v>205</v>
      </c>
      <c r="Z99" s="110"/>
      <c r="AE99" s="6"/>
    </row>
    <row r="100" spans="2:31" ht="18" customHeight="1">
      <c r="B100" s="90" t="s">
        <v>93</v>
      </c>
      <c r="C100" s="107"/>
      <c r="D100" s="107"/>
      <c r="E100" s="107"/>
      <c r="F100" s="108"/>
      <c r="G100" s="90" t="s">
        <v>94</v>
      </c>
      <c r="H100" s="107"/>
      <c r="I100" s="108"/>
      <c r="J100" s="97">
        <v>13</v>
      </c>
      <c r="K100" s="98"/>
      <c r="L100" s="49"/>
      <c r="M100" s="47">
        <f t="shared" si="8"/>
        <v>0</v>
      </c>
      <c r="O100" s="90" t="s">
        <v>95</v>
      </c>
      <c r="P100" s="107"/>
      <c r="Q100" s="107"/>
      <c r="R100" s="107"/>
      <c r="S100" s="108"/>
      <c r="T100" s="90" t="s">
        <v>96</v>
      </c>
      <c r="U100" s="107"/>
      <c r="V100" s="107"/>
      <c r="W100" s="108"/>
      <c r="X100" s="50">
        <v>27.2</v>
      </c>
      <c r="Y100" s="93"/>
      <c r="Z100" s="94"/>
      <c r="AA100" s="47">
        <f>SUM(X100*Y100)</f>
        <v>0</v>
      </c>
      <c r="AE100" s="6"/>
    </row>
    <row r="101" spans="2:31" ht="18" customHeight="1">
      <c r="B101" s="90" t="s">
        <v>93</v>
      </c>
      <c r="C101" s="107"/>
      <c r="D101" s="107"/>
      <c r="E101" s="107"/>
      <c r="F101" s="108"/>
      <c r="G101" s="90" t="s">
        <v>172</v>
      </c>
      <c r="H101" s="107"/>
      <c r="I101" s="108"/>
      <c r="J101" s="97">
        <v>15</v>
      </c>
      <c r="K101" s="98"/>
      <c r="L101" s="49"/>
      <c r="M101" s="47">
        <f t="shared" si="8"/>
        <v>0</v>
      </c>
      <c r="O101" s="90" t="s">
        <v>95</v>
      </c>
      <c r="P101" s="107"/>
      <c r="Q101" s="107"/>
      <c r="R101" s="107"/>
      <c r="S101" s="108"/>
      <c r="T101" s="90" t="s">
        <v>97</v>
      </c>
      <c r="U101" s="107"/>
      <c r="V101" s="107"/>
      <c r="W101" s="108"/>
      <c r="X101" s="50">
        <v>22.1</v>
      </c>
      <c r="Y101" s="93"/>
      <c r="Z101" s="94"/>
      <c r="AA101" s="47">
        <f>SUM(X101*Y101)</f>
        <v>0</v>
      </c>
      <c r="AE101" s="6"/>
    </row>
    <row r="102" spans="2:31" ht="18" customHeight="1">
      <c r="B102" s="90" t="s">
        <v>93</v>
      </c>
      <c r="C102" s="107"/>
      <c r="D102" s="107"/>
      <c r="E102" s="107"/>
      <c r="F102" s="108"/>
      <c r="G102" s="90" t="s">
        <v>277</v>
      </c>
      <c r="H102" s="107"/>
      <c r="I102" s="108"/>
      <c r="J102" s="97">
        <v>19</v>
      </c>
      <c r="K102" s="98"/>
      <c r="L102" s="49"/>
      <c r="M102" s="47">
        <f t="shared" si="8"/>
        <v>0</v>
      </c>
      <c r="O102" s="90" t="s">
        <v>95</v>
      </c>
      <c r="P102" s="107"/>
      <c r="Q102" s="107"/>
      <c r="R102" s="107"/>
      <c r="S102" s="108"/>
      <c r="T102" s="90" t="s">
        <v>98</v>
      </c>
      <c r="U102" s="107"/>
      <c r="V102" s="107"/>
      <c r="W102" s="108"/>
      <c r="X102" s="50">
        <v>17.3</v>
      </c>
      <c r="Y102" s="93"/>
      <c r="Z102" s="94"/>
      <c r="AA102" s="47">
        <f t="shared" ref="AA102:AA110" si="9">SUM(X102*Y102)</f>
        <v>0</v>
      </c>
      <c r="AE102" s="6"/>
    </row>
    <row r="103" spans="2:31" ht="18" customHeight="1">
      <c r="B103" s="90" t="s">
        <v>173</v>
      </c>
      <c r="C103" s="107"/>
      <c r="D103" s="107"/>
      <c r="E103" s="107"/>
      <c r="F103" s="108"/>
      <c r="G103" s="90" t="s">
        <v>174</v>
      </c>
      <c r="H103" s="107"/>
      <c r="I103" s="108"/>
      <c r="J103" s="97">
        <v>6.2</v>
      </c>
      <c r="K103" s="98"/>
      <c r="L103" s="49"/>
      <c r="M103" s="47">
        <f t="shared" si="8"/>
        <v>0</v>
      </c>
      <c r="O103" s="90" t="s">
        <v>99</v>
      </c>
      <c r="P103" s="107"/>
      <c r="Q103" s="107"/>
      <c r="R103" s="107"/>
      <c r="S103" s="108"/>
      <c r="T103" s="90" t="s">
        <v>100</v>
      </c>
      <c r="U103" s="107"/>
      <c r="V103" s="107"/>
      <c r="W103" s="108"/>
      <c r="X103" s="50">
        <v>30.6</v>
      </c>
      <c r="Y103" s="93"/>
      <c r="Z103" s="94"/>
      <c r="AA103" s="47">
        <f t="shared" si="9"/>
        <v>0</v>
      </c>
      <c r="AE103" s="6"/>
    </row>
    <row r="104" spans="2:31" ht="18" customHeight="1">
      <c r="B104" s="90" t="s">
        <v>173</v>
      </c>
      <c r="C104" s="107"/>
      <c r="D104" s="107"/>
      <c r="E104" s="107"/>
      <c r="F104" s="108"/>
      <c r="G104" s="90" t="s">
        <v>175</v>
      </c>
      <c r="H104" s="107"/>
      <c r="I104" s="108"/>
      <c r="J104" s="97">
        <v>8</v>
      </c>
      <c r="K104" s="98"/>
      <c r="L104" s="49"/>
      <c r="M104" s="47">
        <f t="shared" si="8"/>
        <v>0</v>
      </c>
      <c r="O104" s="90" t="s">
        <v>99</v>
      </c>
      <c r="P104" s="107"/>
      <c r="Q104" s="107"/>
      <c r="R104" s="107"/>
      <c r="S104" s="108"/>
      <c r="T104" s="90" t="s">
        <v>101</v>
      </c>
      <c r="U104" s="107"/>
      <c r="V104" s="107"/>
      <c r="W104" s="108"/>
      <c r="X104" s="50">
        <v>21.4</v>
      </c>
      <c r="Y104" s="93"/>
      <c r="Z104" s="94"/>
      <c r="AA104" s="47">
        <f t="shared" si="9"/>
        <v>0</v>
      </c>
      <c r="AE104" s="6"/>
    </row>
    <row r="105" spans="2:31" ht="18" customHeight="1">
      <c r="B105" s="90" t="s">
        <v>127</v>
      </c>
      <c r="C105" s="107"/>
      <c r="D105" s="107"/>
      <c r="E105" s="107"/>
      <c r="F105" s="108"/>
      <c r="G105" s="90" t="s">
        <v>128</v>
      </c>
      <c r="H105" s="107"/>
      <c r="I105" s="108"/>
      <c r="J105" s="97">
        <v>9.5</v>
      </c>
      <c r="K105" s="98"/>
      <c r="L105" s="49"/>
      <c r="M105" s="47">
        <f t="shared" si="8"/>
        <v>0</v>
      </c>
      <c r="O105" s="90" t="s">
        <v>99</v>
      </c>
      <c r="P105" s="107"/>
      <c r="Q105" s="107"/>
      <c r="R105" s="107"/>
      <c r="S105" s="108"/>
      <c r="T105" s="90" t="s">
        <v>102</v>
      </c>
      <c r="U105" s="107"/>
      <c r="V105" s="107"/>
      <c r="W105" s="108"/>
      <c r="X105" s="50">
        <v>15.5</v>
      </c>
      <c r="Y105" s="93"/>
      <c r="Z105" s="94"/>
      <c r="AA105" s="47">
        <f t="shared" si="9"/>
        <v>0</v>
      </c>
      <c r="AE105" s="6"/>
    </row>
    <row r="106" spans="2:31" ht="18" customHeight="1">
      <c r="B106" s="88"/>
      <c r="C106" s="89"/>
      <c r="D106" s="89"/>
      <c r="E106" s="89"/>
      <c r="F106" s="89"/>
      <c r="G106" s="88"/>
      <c r="H106" s="89"/>
      <c r="I106" s="89"/>
      <c r="J106" s="97"/>
      <c r="K106" s="98"/>
      <c r="L106" s="49"/>
      <c r="M106" s="47">
        <f t="shared" si="8"/>
        <v>0</v>
      </c>
      <c r="O106" s="88"/>
      <c r="P106" s="89"/>
      <c r="Q106" s="89"/>
      <c r="R106" s="89"/>
      <c r="S106" s="89"/>
      <c r="T106" s="90"/>
      <c r="U106" s="91"/>
      <c r="V106" s="91"/>
      <c r="W106" s="92"/>
      <c r="X106" s="50"/>
      <c r="Y106" s="93"/>
      <c r="Z106" s="94"/>
      <c r="AA106" s="47">
        <f t="shared" si="9"/>
        <v>0</v>
      </c>
      <c r="AE106" s="6"/>
    </row>
    <row r="107" spans="2:31" ht="18" customHeight="1">
      <c r="B107" s="90" t="s">
        <v>199</v>
      </c>
      <c r="C107" s="107"/>
      <c r="D107" s="107"/>
      <c r="E107" s="107"/>
      <c r="F107" s="108"/>
      <c r="G107" s="90" t="s">
        <v>200</v>
      </c>
      <c r="H107" s="107"/>
      <c r="I107" s="108"/>
      <c r="J107" s="127">
        <v>43.4</v>
      </c>
      <c r="K107" s="128"/>
      <c r="L107" s="49"/>
      <c r="M107" s="47">
        <f t="shared" si="8"/>
        <v>0</v>
      </c>
      <c r="O107" s="88" t="s">
        <v>103</v>
      </c>
      <c r="P107" s="89"/>
      <c r="Q107" s="89"/>
      <c r="R107" s="89"/>
      <c r="S107" s="89"/>
      <c r="T107" s="90" t="s">
        <v>449</v>
      </c>
      <c r="U107" s="91"/>
      <c r="V107" s="91"/>
      <c r="W107" s="92"/>
      <c r="X107" s="50">
        <v>34.200000000000003</v>
      </c>
      <c r="Y107" s="93"/>
      <c r="Z107" s="94"/>
      <c r="AA107" s="47">
        <f t="shared" si="9"/>
        <v>0</v>
      </c>
      <c r="AE107" s="6"/>
    </row>
    <row r="108" spans="2:31" ht="18" customHeight="1">
      <c r="B108" s="90" t="s">
        <v>199</v>
      </c>
      <c r="C108" s="107"/>
      <c r="D108" s="107"/>
      <c r="E108" s="107"/>
      <c r="F108" s="108"/>
      <c r="G108" s="90" t="s">
        <v>201</v>
      </c>
      <c r="H108" s="107"/>
      <c r="I108" s="108"/>
      <c r="J108" s="127">
        <v>49.4</v>
      </c>
      <c r="K108" s="128"/>
      <c r="L108" s="49"/>
      <c r="M108" s="47">
        <f t="shared" si="8"/>
        <v>0</v>
      </c>
      <c r="O108" s="88"/>
      <c r="P108" s="89"/>
      <c r="Q108" s="89"/>
      <c r="R108" s="89"/>
      <c r="S108" s="89"/>
      <c r="T108" s="90" t="s">
        <v>450</v>
      </c>
      <c r="U108" s="91"/>
      <c r="V108" s="91"/>
      <c r="W108" s="92"/>
      <c r="X108" s="50">
        <v>40.1</v>
      </c>
      <c r="Y108" s="93"/>
      <c r="Z108" s="94"/>
      <c r="AA108" s="47">
        <f t="shared" si="9"/>
        <v>0</v>
      </c>
      <c r="AE108" s="6"/>
    </row>
    <row r="109" spans="2:31" ht="18" customHeight="1">
      <c r="B109" s="90" t="s">
        <v>445</v>
      </c>
      <c r="C109" s="107"/>
      <c r="D109" s="107"/>
      <c r="E109" s="107"/>
      <c r="F109" s="108"/>
      <c r="G109" s="90" t="s">
        <v>202</v>
      </c>
      <c r="H109" s="107"/>
      <c r="I109" s="108"/>
      <c r="J109" s="127">
        <v>23.9</v>
      </c>
      <c r="K109" s="128"/>
      <c r="L109" s="49"/>
      <c r="M109" s="47">
        <f t="shared" si="8"/>
        <v>0</v>
      </c>
      <c r="O109" s="88"/>
      <c r="P109" s="89"/>
      <c r="Q109" s="89"/>
      <c r="R109" s="89"/>
      <c r="S109" s="89"/>
      <c r="T109" s="90" t="s">
        <v>451</v>
      </c>
      <c r="U109" s="91"/>
      <c r="V109" s="91"/>
      <c r="W109" s="92"/>
      <c r="X109" s="55">
        <v>49</v>
      </c>
      <c r="Y109" s="93"/>
      <c r="Z109" s="94"/>
      <c r="AA109" s="47">
        <f t="shared" si="9"/>
        <v>0</v>
      </c>
      <c r="AE109" s="6"/>
    </row>
    <row r="110" spans="2:31" ht="18" customHeight="1">
      <c r="B110" s="88"/>
      <c r="C110" s="89"/>
      <c r="D110" s="89"/>
      <c r="E110" s="89"/>
      <c r="F110" s="89"/>
      <c r="G110" s="88"/>
      <c r="H110" s="89"/>
      <c r="I110" s="89"/>
      <c r="J110" s="97"/>
      <c r="K110" s="98"/>
      <c r="L110" s="49"/>
      <c r="M110" s="47">
        <f t="shared" si="8"/>
        <v>0</v>
      </c>
      <c r="O110" s="88"/>
      <c r="P110" s="89"/>
      <c r="Q110" s="89"/>
      <c r="R110" s="89"/>
      <c r="S110" s="89"/>
      <c r="T110" s="90" t="s">
        <v>452</v>
      </c>
      <c r="U110" s="91"/>
      <c r="V110" s="91"/>
      <c r="W110" s="92"/>
      <c r="X110" s="55">
        <v>58</v>
      </c>
      <c r="Y110" s="93"/>
      <c r="Z110" s="94"/>
      <c r="AA110" s="47">
        <f t="shared" si="9"/>
        <v>0</v>
      </c>
      <c r="AE110" s="6"/>
    </row>
    <row r="111" spans="2:31" ht="18" customHeight="1">
      <c r="B111" s="90" t="s">
        <v>66</v>
      </c>
      <c r="C111" s="107"/>
      <c r="D111" s="107"/>
      <c r="E111" s="107"/>
      <c r="F111" s="108"/>
      <c r="G111" s="90" t="s">
        <v>67</v>
      </c>
      <c r="H111" s="107"/>
      <c r="I111" s="108"/>
      <c r="J111" s="125">
        <v>3.6</v>
      </c>
      <c r="K111" s="126"/>
      <c r="L111" s="49"/>
      <c r="M111" s="47">
        <f t="shared" si="8"/>
        <v>0</v>
      </c>
      <c r="O111" s="88"/>
      <c r="P111" s="89"/>
      <c r="Q111" s="89"/>
      <c r="R111" s="89"/>
      <c r="S111" s="89"/>
      <c r="T111" s="90" t="s">
        <v>453</v>
      </c>
      <c r="U111" s="91"/>
      <c r="V111" s="91"/>
      <c r="W111" s="92"/>
      <c r="X111" s="50">
        <v>69.3</v>
      </c>
      <c r="Y111" s="93"/>
      <c r="Z111" s="94"/>
      <c r="AA111" s="47">
        <f t="shared" ref="AA111:AA130" si="10">SUM(X111*Y111)</f>
        <v>0</v>
      </c>
      <c r="AE111" s="6"/>
    </row>
    <row r="112" spans="2:31" ht="18" customHeight="1">
      <c r="B112" s="90" t="s">
        <v>338</v>
      </c>
      <c r="C112" s="107"/>
      <c r="D112" s="107"/>
      <c r="E112" s="107"/>
      <c r="F112" s="108"/>
      <c r="G112" s="90" t="s">
        <v>68</v>
      </c>
      <c r="H112" s="107"/>
      <c r="I112" s="108"/>
      <c r="J112" s="125">
        <v>2.5</v>
      </c>
      <c r="K112" s="126"/>
      <c r="L112" s="49"/>
      <c r="M112" s="47">
        <f t="shared" si="8"/>
        <v>0</v>
      </c>
      <c r="O112" s="88"/>
      <c r="P112" s="89"/>
      <c r="Q112" s="89"/>
      <c r="R112" s="89"/>
      <c r="S112" s="89"/>
      <c r="T112" s="90" t="s">
        <v>454</v>
      </c>
      <c r="U112" s="91"/>
      <c r="V112" s="91"/>
      <c r="W112" s="92"/>
      <c r="X112" s="50">
        <v>80.599999999999994</v>
      </c>
      <c r="Y112" s="93"/>
      <c r="Z112" s="94"/>
      <c r="AA112" s="47">
        <f t="shared" si="10"/>
        <v>0</v>
      </c>
      <c r="AE112" s="6"/>
    </row>
    <row r="113" spans="2:31" ht="18" customHeight="1">
      <c r="B113" s="90" t="s">
        <v>338</v>
      </c>
      <c r="C113" s="107"/>
      <c r="D113" s="107"/>
      <c r="E113" s="107"/>
      <c r="F113" s="108"/>
      <c r="G113" s="90" t="s">
        <v>69</v>
      </c>
      <c r="H113" s="107"/>
      <c r="I113" s="108"/>
      <c r="J113" s="125">
        <v>2.1</v>
      </c>
      <c r="K113" s="126"/>
      <c r="L113" s="49"/>
      <c r="M113" s="47">
        <f t="shared" si="8"/>
        <v>0</v>
      </c>
      <c r="O113" s="90" t="s">
        <v>104</v>
      </c>
      <c r="P113" s="107"/>
      <c r="Q113" s="107"/>
      <c r="R113" s="107"/>
      <c r="S113" s="108"/>
      <c r="T113" s="90" t="s">
        <v>105</v>
      </c>
      <c r="U113" s="107"/>
      <c r="V113" s="107"/>
      <c r="W113" s="108"/>
      <c r="X113" s="55">
        <v>1</v>
      </c>
      <c r="Y113" s="93"/>
      <c r="Z113" s="94"/>
      <c r="AA113" s="47">
        <f t="shared" si="10"/>
        <v>0</v>
      </c>
      <c r="AE113" s="6"/>
    </row>
    <row r="114" spans="2:31" ht="18" customHeight="1">
      <c r="B114" s="90" t="s">
        <v>338</v>
      </c>
      <c r="C114" s="107"/>
      <c r="D114" s="107"/>
      <c r="E114" s="107"/>
      <c r="F114" s="108"/>
      <c r="G114" s="90" t="s">
        <v>70</v>
      </c>
      <c r="H114" s="107"/>
      <c r="I114" s="108"/>
      <c r="J114" s="125">
        <v>1.8</v>
      </c>
      <c r="K114" s="126"/>
      <c r="L114" s="49"/>
      <c r="M114" s="47">
        <f t="shared" si="8"/>
        <v>0</v>
      </c>
      <c r="O114" s="90" t="s">
        <v>106</v>
      </c>
      <c r="P114" s="107"/>
      <c r="Q114" s="107"/>
      <c r="R114" s="107"/>
      <c r="S114" s="108"/>
      <c r="T114" s="90" t="s">
        <v>110</v>
      </c>
      <c r="U114" s="107"/>
      <c r="V114" s="107"/>
      <c r="W114" s="108"/>
      <c r="X114" s="55">
        <v>1</v>
      </c>
      <c r="Y114" s="93"/>
      <c r="Z114" s="94"/>
      <c r="AA114" s="47">
        <f t="shared" si="10"/>
        <v>0</v>
      </c>
      <c r="AE114" s="6"/>
    </row>
    <row r="115" spans="2:31" ht="18" customHeight="1">
      <c r="B115" s="90" t="s">
        <v>338</v>
      </c>
      <c r="C115" s="107"/>
      <c r="D115" s="107"/>
      <c r="E115" s="107"/>
      <c r="F115" s="108"/>
      <c r="G115" s="90" t="s">
        <v>71</v>
      </c>
      <c r="H115" s="107"/>
      <c r="I115" s="108"/>
      <c r="J115" s="125">
        <v>1.1000000000000001</v>
      </c>
      <c r="K115" s="126"/>
      <c r="L115" s="49"/>
      <c r="M115" s="47">
        <f t="shared" si="8"/>
        <v>0</v>
      </c>
      <c r="O115" s="90" t="s">
        <v>108</v>
      </c>
      <c r="P115" s="107"/>
      <c r="Q115" s="107"/>
      <c r="R115" s="107"/>
      <c r="S115" s="108"/>
      <c r="T115" s="90" t="s">
        <v>111</v>
      </c>
      <c r="U115" s="107"/>
      <c r="V115" s="107"/>
      <c r="W115" s="108"/>
      <c r="X115" s="55">
        <v>1</v>
      </c>
      <c r="Y115" s="93"/>
      <c r="Z115" s="94"/>
      <c r="AA115" s="47">
        <f t="shared" si="10"/>
        <v>0</v>
      </c>
      <c r="AE115" s="6"/>
    </row>
    <row r="116" spans="2:31" ht="18" customHeight="1">
      <c r="B116" s="90" t="s">
        <v>338</v>
      </c>
      <c r="C116" s="107"/>
      <c r="D116" s="107"/>
      <c r="E116" s="107"/>
      <c r="F116" s="108"/>
      <c r="G116" s="90" t="s">
        <v>72</v>
      </c>
      <c r="H116" s="107"/>
      <c r="I116" s="108"/>
      <c r="J116" s="125">
        <v>0.7</v>
      </c>
      <c r="K116" s="126"/>
      <c r="L116" s="49"/>
      <c r="M116" s="47">
        <f t="shared" si="8"/>
        <v>0</v>
      </c>
      <c r="O116" s="90" t="s">
        <v>107</v>
      </c>
      <c r="P116" s="107"/>
      <c r="Q116" s="107"/>
      <c r="R116" s="107"/>
      <c r="S116" s="108"/>
      <c r="T116" s="90" t="s">
        <v>112</v>
      </c>
      <c r="U116" s="107"/>
      <c r="V116" s="107"/>
      <c r="W116" s="108"/>
      <c r="X116" s="50">
        <v>1.1000000000000001</v>
      </c>
      <c r="Y116" s="93"/>
      <c r="Z116" s="94"/>
      <c r="AA116" s="47">
        <f t="shared" si="10"/>
        <v>0</v>
      </c>
      <c r="AE116" s="6"/>
    </row>
    <row r="117" spans="2:31" ht="18" customHeight="1">
      <c r="B117" s="88"/>
      <c r="C117" s="89"/>
      <c r="D117" s="89"/>
      <c r="E117" s="89"/>
      <c r="F117" s="89"/>
      <c r="G117" s="88"/>
      <c r="H117" s="89"/>
      <c r="I117" s="89"/>
      <c r="J117" s="97"/>
      <c r="K117" s="98"/>
      <c r="L117" s="49"/>
      <c r="M117" s="47">
        <f t="shared" si="8"/>
        <v>0</v>
      </c>
      <c r="O117" s="90" t="s">
        <v>109</v>
      </c>
      <c r="P117" s="107"/>
      <c r="Q117" s="107"/>
      <c r="R117" s="107"/>
      <c r="S117" s="108"/>
      <c r="T117" s="90" t="s">
        <v>113</v>
      </c>
      <c r="U117" s="107"/>
      <c r="V117" s="107"/>
      <c r="W117" s="108"/>
      <c r="X117" s="50">
        <v>1.1000000000000001</v>
      </c>
      <c r="Y117" s="93"/>
      <c r="Z117" s="94"/>
      <c r="AA117" s="47">
        <f t="shared" si="10"/>
        <v>0</v>
      </c>
      <c r="AE117" s="6"/>
    </row>
    <row r="118" spans="2:31" ht="18" customHeight="1">
      <c r="B118" s="90" t="s">
        <v>171</v>
      </c>
      <c r="C118" s="107"/>
      <c r="D118" s="107"/>
      <c r="E118" s="107"/>
      <c r="F118" s="108"/>
      <c r="G118" s="90" t="s">
        <v>311</v>
      </c>
      <c r="H118" s="107"/>
      <c r="I118" s="108"/>
      <c r="J118" s="127">
        <v>9</v>
      </c>
      <c r="K118" s="128"/>
      <c r="L118" s="49"/>
      <c r="M118" s="47">
        <f t="shared" si="8"/>
        <v>0</v>
      </c>
      <c r="O118" s="88"/>
      <c r="P118" s="89"/>
      <c r="Q118" s="89"/>
      <c r="R118" s="89"/>
      <c r="S118" s="89"/>
      <c r="T118" s="90"/>
      <c r="U118" s="91"/>
      <c r="V118" s="91"/>
      <c r="W118" s="92"/>
      <c r="X118" s="50"/>
      <c r="Y118" s="93"/>
      <c r="Z118" s="94"/>
      <c r="AA118" s="47">
        <f t="shared" si="10"/>
        <v>0</v>
      </c>
      <c r="AE118" s="6"/>
    </row>
    <row r="119" spans="2:31" ht="18" customHeight="1">
      <c r="B119" s="90" t="s">
        <v>171</v>
      </c>
      <c r="C119" s="107"/>
      <c r="D119" s="107"/>
      <c r="E119" s="107"/>
      <c r="F119" s="108"/>
      <c r="G119" s="90" t="s">
        <v>312</v>
      </c>
      <c r="H119" s="107"/>
      <c r="I119" s="108"/>
      <c r="J119" s="127">
        <v>12</v>
      </c>
      <c r="K119" s="128"/>
      <c r="L119" s="49"/>
      <c r="M119" s="47">
        <f t="shared" si="8"/>
        <v>0</v>
      </c>
      <c r="O119" s="90" t="s">
        <v>114</v>
      </c>
      <c r="P119" s="107"/>
      <c r="Q119" s="107"/>
      <c r="R119" s="107"/>
      <c r="S119" s="108"/>
      <c r="T119" s="119" t="s">
        <v>336</v>
      </c>
      <c r="U119" s="120"/>
      <c r="V119" s="120"/>
      <c r="W119" s="121"/>
      <c r="X119" s="50">
        <v>4.8</v>
      </c>
      <c r="Y119" s="93"/>
      <c r="Z119" s="94"/>
      <c r="AA119" s="47">
        <f t="shared" si="10"/>
        <v>0</v>
      </c>
      <c r="AE119" s="6"/>
    </row>
    <row r="120" spans="2:31" ht="18" customHeight="1">
      <c r="B120" s="90" t="s">
        <v>210</v>
      </c>
      <c r="C120" s="107"/>
      <c r="D120" s="107"/>
      <c r="E120" s="107"/>
      <c r="F120" s="108"/>
      <c r="G120" s="90" t="s">
        <v>283</v>
      </c>
      <c r="H120" s="107"/>
      <c r="I120" s="108"/>
      <c r="J120" s="127">
        <v>6.8</v>
      </c>
      <c r="K120" s="128"/>
      <c r="L120" s="49"/>
      <c r="M120" s="47">
        <f t="shared" si="8"/>
        <v>0</v>
      </c>
      <c r="O120" s="90"/>
      <c r="P120" s="107"/>
      <c r="Q120" s="107"/>
      <c r="R120" s="107"/>
      <c r="S120" s="108"/>
      <c r="T120" s="90" t="s">
        <v>115</v>
      </c>
      <c r="U120" s="107"/>
      <c r="V120" s="107"/>
      <c r="W120" s="108"/>
      <c r="X120" s="55">
        <v>7</v>
      </c>
      <c r="Y120" s="93"/>
      <c r="Z120" s="94"/>
      <c r="AA120" s="47">
        <f t="shared" si="10"/>
        <v>0</v>
      </c>
      <c r="AE120" s="6"/>
    </row>
    <row r="121" spans="2:31" ht="18" customHeight="1">
      <c r="B121" s="90" t="s">
        <v>210</v>
      </c>
      <c r="C121" s="107"/>
      <c r="D121" s="107"/>
      <c r="E121" s="107"/>
      <c r="F121" s="108"/>
      <c r="G121" s="88" t="s">
        <v>446</v>
      </c>
      <c r="H121" s="89"/>
      <c r="I121" s="89"/>
      <c r="J121" s="97">
        <v>8.8000000000000007</v>
      </c>
      <c r="K121" s="98"/>
      <c r="L121" s="49"/>
      <c r="M121" s="47">
        <f t="shared" si="8"/>
        <v>0</v>
      </c>
      <c r="O121" s="90"/>
      <c r="P121" s="107"/>
      <c r="Q121" s="107"/>
      <c r="R121" s="107"/>
      <c r="S121" s="108"/>
      <c r="T121" s="90" t="s">
        <v>116</v>
      </c>
      <c r="U121" s="107"/>
      <c r="V121" s="107"/>
      <c r="W121" s="108"/>
      <c r="X121" s="50">
        <v>8.6</v>
      </c>
      <c r="Y121" s="93"/>
      <c r="Z121" s="94"/>
      <c r="AA121" s="47">
        <f t="shared" si="10"/>
        <v>0</v>
      </c>
      <c r="AE121" s="6"/>
    </row>
    <row r="122" spans="2:31" ht="18" customHeight="1">
      <c r="B122" s="88"/>
      <c r="C122" s="89"/>
      <c r="D122" s="89"/>
      <c r="E122" s="89"/>
      <c r="F122" s="89"/>
      <c r="G122" s="88"/>
      <c r="H122" s="89"/>
      <c r="I122" s="89"/>
      <c r="J122" s="97"/>
      <c r="K122" s="98"/>
      <c r="L122" s="49"/>
      <c r="M122" s="47">
        <f t="shared" si="8"/>
        <v>0</v>
      </c>
      <c r="O122" s="90"/>
      <c r="P122" s="107"/>
      <c r="Q122" s="107"/>
      <c r="R122" s="107"/>
      <c r="S122" s="108"/>
      <c r="T122" s="90" t="s">
        <v>117</v>
      </c>
      <c r="U122" s="107"/>
      <c r="V122" s="107"/>
      <c r="W122" s="108"/>
      <c r="X122" s="50">
        <v>9.9</v>
      </c>
      <c r="Y122" s="93"/>
      <c r="Z122" s="94"/>
      <c r="AA122" s="47">
        <f t="shared" si="10"/>
        <v>0</v>
      </c>
      <c r="AE122" s="6"/>
    </row>
    <row r="123" spans="2:31" ht="18" customHeight="1">
      <c r="B123" s="104" t="s">
        <v>305</v>
      </c>
      <c r="C123" s="105"/>
      <c r="D123" s="105"/>
      <c r="E123" s="105"/>
      <c r="F123" s="106"/>
      <c r="G123" s="104" t="s">
        <v>306</v>
      </c>
      <c r="H123" s="105"/>
      <c r="I123" s="106"/>
      <c r="J123" s="117">
        <v>4.5999999999999996</v>
      </c>
      <c r="K123" s="118"/>
      <c r="L123" s="49"/>
      <c r="M123" s="47">
        <f t="shared" si="8"/>
        <v>0</v>
      </c>
      <c r="O123" s="90"/>
      <c r="P123" s="107"/>
      <c r="Q123" s="107"/>
      <c r="R123" s="107"/>
      <c r="S123" s="108"/>
      <c r="T123" s="90" t="s">
        <v>118</v>
      </c>
      <c r="U123" s="107"/>
      <c r="V123" s="107"/>
      <c r="W123" s="108"/>
      <c r="X123" s="50">
        <v>13.5</v>
      </c>
      <c r="Y123" s="93"/>
      <c r="Z123" s="94"/>
      <c r="AA123" s="47">
        <f t="shared" si="10"/>
        <v>0</v>
      </c>
      <c r="AE123" s="6"/>
    </row>
    <row r="124" spans="2:31" ht="18" customHeight="1">
      <c r="B124" s="104" t="s">
        <v>307</v>
      </c>
      <c r="C124" s="105"/>
      <c r="D124" s="105"/>
      <c r="E124" s="105"/>
      <c r="F124" s="106"/>
      <c r="G124" s="104" t="s">
        <v>310</v>
      </c>
      <c r="H124" s="105"/>
      <c r="I124" s="106"/>
      <c r="J124" s="117">
        <v>2.8</v>
      </c>
      <c r="K124" s="118"/>
      <c r="L124" s="49"/>
      <c r="M124" s="47">
        <f t="shared" ref="M124:M130" si="11">SUM(J124*L124)</f>
        <v>0</v>
      </c>
      <c r="O124" s="90"/>
      <c r="P124" s="107"/>
      <c r="Q124" s="107"/>
      <c r="R124" s="107"/>
      <c r="S124" s="108"/>
      <c r="T124" s="90" t="s">
        <v>119</v>
      </c>
      <c r="U124" s="107"/>
      <c r="V124" s="107"/>
      <c r="W124" s="108"/>
      <c r="X124" s="50">
        <v>14.2</v>
      </c>
      <c r="Y124" s="93"/>
      <c r="Z124" s="94"/>
      <c r="AA124" s="47">
        <f t="shared" si="10"/>
        <v>0</v>
      </c>
      <c r="AE124" s="6"/>
    </row>
    <row r="125" spans="2:31" ht="18" customHeight="1">
      <c r="B125" s="104" t="s">
        <v>313</v>
      </c>
      <c r="C125" s="105"/>
      <c r="D125" s="105"/>
      <c r="E125" s="105"/>
      <c r="F125" s="106"/>
      <c r="G125" s="104" t="s">
        <v>314</v>
      </c>
      <c r="H125" s="105"/>
      <c r="I125" s="106"/>
      <c r="J125" s="117">
        <v>58.6</v>
      </c>
      <c r="K125" s="118"/>
      <c r="L125" s="49"/>
      <c r="M125" s="47">
        <f t="shared" si="11"/>
        <v>0</v>
      </c>
      <c r="O125" s="90"/>
      <c r="P125" s="107"/>
      <c r="Q125" s="107"/>
      <c r="R125" s="107"/>
      <c r="S125" s="108"/>
      <c r="T125" s="119" t="s">
        <v>337</v>
      </c>
      <c r="U125" s="120"/>
      <c r="V125" s="120"/>
      <c r="W125" s="121"/>
      <c r="X125" s="50">
        <v>15.3</v>
      </c>
      <c r="Y125" s="93"/>
      <c r="Z125" s="94"/>
      <c r="AA125" s="47">
        <f t="shared" si="10"/>
        <v>0</v>
      </c>
      <c r="AE125" s="6"/>
    </row>
    <row r="126" spans="2:31" ht="18" customHeight="1">
      <c r="B126" s="104" t="s">
        <v>315</v>
      </c>
      <c r="C126" s="105"/>
      <c r="D126" s="105"/>
      <c r="E126" s="105"/>
      <c r="F126" s="106"/>
      <c r="G126" s="104" t="s">
        <v>316</v>
      </c>
      <c r="H126" s="105"/>
      <c r="I126" s="106"/>
      <c r="J126" s="117">
        <v>21.3</v>
      </c>
      <c r="K126" s="118"/>
      <c r="L126" s="49"/>
      <c r="M126" s="47">
        <f t="shared" si="11"/>
        <v>0</v>
      </c>
      <c r="O126" s="90" t="s">
        <v>120</v>
      </c>
      <c r="P126" s="107"/>
      <c r="Q126" s="107"/>
      <c r="R126" s="107"/>
      <c r="S126" s="108"/>
      <c r="T126" s="90" t="s">
        <v>121</v>
      </c>
      <c r="U126" s="107"/>
      <c r="V126" s="107"/>
      <c r="W126" s="108"/>
      <c r="X126" s="50">
        <v>4.0999999999999996</v>
      </c>
      <c r="Y126" s="93"/>
      <c r="Z126" s="94"/>
      <c r="AA126" s="47">
        <f t="shared" si="10"/>
        <v>0</v>
      </c>
      <c r="AE126" s="6"/>
    </row>
    <row r="127" spans="2:31" ht="18" customHeight="1">
      <c r="B127" s="104" t="s">
        <v>315</v>
      </c>
      <c r="C127" s="105"/>
      <c r="D127" s="105"/>
      <c r="E127" s="105"/>
      <c r="F127" s="106"/>
      <c r="G127" s="104" t="s">
        <v>317</v>
      </c>
      <c r="H127" s="105"/>
      <c r="I127" s="106"/>
      <c r="J127" s="117">
        <v>18.399999999999999</v>
      </c>
      <c r="K127" s="118"/>
      <c r="L127" s="49"/>
      <c r="M127" s="47">
        <f t="shared" si="11"/>
        <v>0</v>
      </c>
      <c r="O127" s="90"/>
      <c r="P127" s="107"/>
      <c r="Q127" s="107"/>
      <c r="R127" s="107"/>
      <c r="S127" s="108"/>
      <c r="T127" s="90" t="s">
        <v>122</v>
      </c>
      <c r="U127" s="107"/>
      <c r="V127" s="107"/>
      <c r="W127" s="108"/>
      <c r="X127" s="50">
        <v>4.9000000000000004</v>
      </c>
      <c r="Y127" s="93"/>
      <c r="Z127" s="94"/>
      <c r="AA127" s="47">
        <f t="shared" si="10"/>
        <v>0</v>
      </c>
      <c r="AE127" s="6"/>
    </row>
    <row r="128" spans="2:31" ht="18" customHeight="1">
      <c r="B128" s="88"/>
      <c r="C128" s="89"/>
      <c r="D128" s="89"/>
      <c r="E128" s="89"/>
      <c r="F128" s="89"/>
      <c r="G128" s="88"/>
      <c r="H128" s="89"/>
      <c r="I128" s="89"/>
      <c r="J128" s="97"/>
      <c r="K128" s="98"/>
      <c r="L128" s="49"/>
      <c r="M128" s="47">
        <f t="shared" si="11"/>
        <v>0</v>
      </c>
      <c r="O128" s="90"/>
      <c r="P128" s="107"/>
      <c r="Q128" s="107"/>
      <c r="R128" s="107"/>
      <c r="S128" s="108"/>
      <c r="T128" s="90" t="s">
        <v>123</v>
      </c>
      <c r="U128" s="107"/>
      <c r="V128" s="107"/>
      <c r="W128" s="108"/>
      <c r="X128" s="50">
        <v>5.5</v>
      </c>
      <c r="Y128" s="93"/>
      <c r="Z128" s="94"/>
      <c r="AA128" s="47">
        <f t="shared" si="10"/>
        <v>0</v>
      </c>
      <c r="AE128" s="6"/>
    </row>
    <row r="129" spans="2:31" ht="18" customHeight="1">
      <c r="B129" s="114" t="s">
        <v>461</v>
      </c>
      <c r="C129" s="115"/>
      <c r="D129" s="115"/>
      <c r="E129" s="115"/>
      <c r="F129" s="116"/>
      <c r="G129" s="104" t="s">
        <v>325</v>
      </c>
      <c r="H129" s="105"/>
      <c r="I129" s="106"/>
      <c r="J129" s="117">
        <v>7.7</v>
      </c>
      <c r="K129" s="118"/>
      <c r="L129" s="49"/>
      <c r="M129" s="47">
        <f t="shared" si="11"/>
        <v>0</v>
      </c>
      <c r="O129" s="90" t="s">
        <v>124</v>
      </c>
      <c r="P129" s="107"/>
      <c r="Q129" s="107"/>
      <c r="R129" s="107"/>
      <c r="S129" s="108"/>
      <c r="T129" s="90" t="s">
        <v>126</v>
      </c>
      <c r="U129" s="107"/>
      <c r="V129" s="107"/>
      <c r="W129" s="108"/>
      <c r="X129" s="50">
        <v>0.9</v>
      </c>
      <c r="Y129" s="93"/>
      <c r="Z129" s="94"/>
      <c r="AA129" s="47">
        <f t="shared" si="10"/>
        <v>0</v>
      </c>
      <c r="AE129" s="6"/>
    </row>
    <row r="130" spans="2:31" ht="18" customHeight="1">
      <c r="B130" s="114" t="s">
        <v>462</v>
      </c>
      <c r="C130" s="115"/>
      <c r="D130" s="115"/>
      <c r="E130" s="115"/>
      <c r="F130" s="116"/>
      <c r="G130" s="104" t="s">
        <v>447</v>
      </c>
      <c r="H130" s="105"/>
      <c r="I130" s="106"/>
      <c r="J130" s="117">
        <v>7.1</v>
      </c>
      <c r="K130" s="118"/>
      <c r="L130" s="49"/>
      <c r="M130" s="47">
        <f t="shared" si="11"/>
        <v>0</v>
      </c>
      <c r="O130" s="90" t="s">
        <v>125</v>
      </c>
      <c r="P130" s="107"/>
      <c r="Q130" s="107"/>
      <c r="R130" s="107"/>
      <c r="S130" s="108"/>
      <c r="T130" s="90" t="s">
        <v>455</v>
      </c>
      <c r="U130" s="91"/>
      <c r="V130" s="91"/>
      <c r="W130" s="92"/>
      <c r="X130" s="50">
        <v>0.9</v>
      </c>
      <c r="Y130" s="93"/>
      <c r="Z130" s="94"/>
      <c r="AA130" s="47">
        <f t="shared" si="10"/>
        <v>0</v>
      </c>
      <c r="AE130" s="6"/>
    </row>
    <row r="131" spans="2:31" ht="18" customHeight="1">
      <c r="B131" s="114" t="s">
        <v>463</v>
      </c>
      <c r="C131" s="115"/>
      <c r="D131" s="115"/>
      <c r="E131" s="115"/>
      <c r="F131" s="116"/>
      <c r="G131" s="104" t="s">
        <v>326</v>
      </c>
      <c r="H131" s="105"/>
      <c r="I131" s="106"/>
      <c r="J131" s="117">
        <v>6.5</v>
      </c>
      <c r="K131" s="118"/>
      <c r="L131" s="49"/>
      <c r="M131" s="47">
        <f t="shared" ref="M131:M144" si="12">SUM(J131*L131)</f>
        <v>0</v>
      </c>
      <c r="O131" s="88"/>
      <c r="P131" s="89"/>
      <c r="Q131" s="89"/>
      <c r="R131" s="89"/>
      <c r="S131" s="89"/>
      <c r="T131" s="90"/>
      <c r="U131" s="91"/>
      <c r="V131" s="91"/>
      <c r="W131" s="92"/>
      <c r="X131" s="50"/>
      <c r="Y131" s="93"/>
      <c r="Z131" s="94"/>
      <c r="AA131" s="47">
        <f t="shared" ref="AA131:AA144" si="13">SUM(X131*Y131)</f>
        <v>0</v>
      </c>
      <c r="AE131" s="6"/>
    </row>
    <row r="132" spans="2:31" ht="18" customHeight="1">
      <c r="B132" s="114" t="s">
        <v>464</v>
      </c>
      <c r="C132" s="115"/>
      <c r="D132" s="115"/>
      <c r="E132" s="115"/>
      <c r="F132" s="116"/>
      <c r="G132" s="104" t="s">
        <v>448</v>
      </c>
      <c r="H132" s="105"/>
      <c r="I132" s="106"/>
      <c r="J132" s="117">
        <v>5.9</v>
      </c>
      <c r="K132" s="118"/>
      <c r="L132" s="49"/>
      <c r="M132" s="47">
        <f t="shared" si="12"/>
        <v>0</v>
      </c>
      <c r="O132" s="88" t="s">
        <v>295</v>
      </c>
      <c r="P132" s="89"/>
      <c r="Q132" s="89"/>
      <c r="R132" s="89"/>
      <c r="S132" s="89"/>
      <c r="T132" s="104" t="s">
        <v>296</v>
      </c>
      <c r="U132" s="105"/>
      <c r="V132" s="105"/>
      <c r="W132" s="106"/>
      <c r="X132" s="50">
        <v>41.8</v>
      </c>
      <c r="Y132" s="93"/>
      <c r="Z132" s="94"/>
      <c r="AA132" s="47">
        <f t="shared" si="13"/>
        <v>0</v>
      </c>
      <c r="AE132" s="6"/>
    </row>
    <row r="133" spans="2:31" ht="18" customHeight="1">
      <c r="B133" s="88"/>
      <c r="C133" s="89"/>
      <c r="D133" s="89"/>
      <c r="E133" s="89"/>
      <c r="F133" s="89"/>
      <c r="G133" s="88"/>
      <c r="H133" s="89"/>
      <c r="I133" s="89"/>
      <c r="J133" s="97"/>
      <c r="K133" s="98"/>
      <c r="L133" s="49"/>
      <c r="M133" s="47">
        <f t="shared" si="12"/>
        <v>0</v>
      </c>
      <c r="O133" s="88"/>
      <c r="P133" s="89"/>
      <c r="Q133" s="89"/>
      <c r="R133" s="89"/>
      <c r="S133" s="89"/>
      <c r="T133" s="104" t="s">
        <v>297</v>
      </c>
      <c r="U133" s="105"/>
      <c r="V133" s="105"/>
      <c r="W133" s="106"/>
      <c r="X133" s="50">
        <v>33.5</v>
      </c>
      <c r="Y133" s="93"/>
      <c r="Z133" s="94"/>
      <c r="AA133" s="47">
        <f t="shared" si="13"/>
        <v>0</v>
      </c>
      <c r="AE133" s="6"/>
    </row>
    <row r="134" spans="2:31" ht="18" customHeight="1">
      <c r="B134" s="104" t="s">
        <v>239</v>
      </c>
      <c r="C134" s="105"/>
      <c r="D134" s="105"/>
      <c r="E134" s="105"/>
      <c r="F134" s="106"/>
      <c r="G134" s="104" t="s">
        <v>278</v>
      </c>
      <c r="H134" s="105"/>
      <c r="I134" s="106"/>
      <c r="J134" s="97">
        <v>3.8</v>
      </c>
      <c r="K134" s="98"/>
      <c r="L134" s="49"/>
      <c r="M134" s="47">
        <f t="shared" si="12"/>
        <v>0</v>
      </c>
      <c r="O134" s="88"/>
      <c r="P134" s="89"/>
      <c r="Q134" s="89"/>
      <c r="R134" s="89"/>
      <c r="S134" s="89"/>
      <c r="T134" s="104" t="s">
        <v>298</v>
      </c>
      <c r="U134" s="105"/>
      <c r="V134" s="105"/>
      <c r="W134" s="106"/>
      <c r="X134" s="50">
        <v>31.1</v>
      </c>
      <c r="Y134" s="93"/>
      <c r="Z134" s="94"/>
      <c r="AA134" s="47">
        <f t="shared" si="13"/>
        <v>0</v>
      </c>
      <c r="AE134" s="6"/>
    </row>
    <row r="135" spans="2:31" ht="18" customHeight="1">
      <c r="B135" s="104" t="s">
        <v>235</v>
      </c>
      <c r="C135" s="105"/>
      <c r="D135" s="105"/>
      <c r="E135" s="105"/>
      <c r="F135" s="106"/>
      <c r="G135" s="104" t="s">
        <v>231</v>
      </c>
      <c r="H135" s="105"/>
      <c r="I135" s="106"/>
      <c r="J135" s="97">
        <v>6.4</v>
      </c>
      <c r="K135" s="98"/>
      <c r="L135" s="49"/>
      <c r="M135" s="47">
        <f t="shared" si="12"/>
        <v>0</v>
      </c>
      <c r="O135" s="88"/>
      <c r="P135" s="89"/>
      <c r="Q135" s="89"/>
      <c r="R135" s="89"/>
      <c r="S135" s="89"/>
      <c r="T135" s="104" t="s">
        <v>299</v>
      </c>
      <c r="U135" s="105"/>
      <c r="V135" s="105"/>
      <c r="W135" s="106"/>
      <c r="X135" s="50">
        <v>22.1</v>
      </c>
      <c r="Y135" s="93"/>
      <c r="Z135" s="94"/>
      <c r="AA135" s="47">
        <f t="shared" si="13"/>
        <v>0</v>
      </c>
      <c r="AE135" s="6"/>
    </row>
    <row r="136" spans="2:31" ht="18" customHeight="1">
      <c r="B136" s="111" t="s">
        <v>236</v>
      </c>
      <c r="C136" s="112"/>
      <c r="D136" s="112"/>
      <c r="E136" s="112"/>
      <c r="F136" s="113"/>
      <c r="G136" s="104" t="s">
        <v>232</v>
      </c>
      <c r="H136" s="105"/>
      <c r="I136" s="106"/>
      <c r="J136" s="97">
        <v>7.1</v>
      </c>
      <c r="K136" s="98"/>
      <c r="L136" s="49"/>
      <c r="M136" s="47">
        <f t="shared" si="12"/>
        <v>0</v>
      </c>
      <c r="O136" s="88"/>
      <c r="P136" s="89"/>
      <c r="Q136" s="89"/>
      <c r="R136" s="89"/>
      <c r="S136" s="89"/>
      <c r="T136" s="104" t="s">
        <v>300</v>
      </c>
      <c r="U136" s="105"/>
      <c r="V136" s="105"/>
      <c r="W136" s="106"/>
      <c r="X136" s="50">
        <v>14.1</v>
      </c>
      <c r="Y136" s="93"/>
      <c r="Z136" s="94"/>
      <c r="AA136" s="47">
        <f t="shared" si="13"/>
        <v>0</v>
      </c>
      <c r="AE136" s="6"/>
    </row>
    <row r="137" spans="2:31" ht="18" customHeight="1">
      <c r="B137" s="104" t="s">
        <v>237</v>
      </c>
      <c r="C137" s="105"/>
      <c r="D137" s="105"/>
      <c r="E137" s="105"/>
      <c r="F137" s="106"/>
      <c r="G137" s="104" t="s">
        <v>233</v>
      </c>
      <c r="H137" s="105"/>
      <c r="I137" s="106"/>
      <c r="J137" s="97">
        <v>2.9</v>
      </c>
      <c r="K137" s="98"/>
      <c r="L137" s="49"/>
      <c r="M137" s="47">
        <f t="shared" si="12"/>
        <v>0</v>
      </c>
      <c r="O137" s="88" t="s">
        <v>303</v>
      </c>
      <c r="P137" s="89"/>
      <c r="Q137" s="89"/>
      <c r="R137" s="89"/>
      <c r="S137" s="89"/>
      <c r="T137" s="104" t="s">
        <v>301</v>
      </c>
      <c r="U137" s="105"/>
      <c r="V137" s="105"/>
      <c r="W137" s="106"/>
      <c r="X137" s="50">
        <v>22.3</v>
      </c>
      <c r="Y137" s="93"/>
      <c r="Z137" s="94"/>
      <c r="AA137" s="47">
        <f t="shared" si="13"/>
        <v>0</v>
      </c>
      <c r="AE137" s="6"/>
    </row>
    <row r="138" spans="2:31" ht="18" customHeight="1">
      <c r="B138" s="111" t="s">
        <v>238</v>
      </c>
      <c r="C138" s="112"/>
      <c r="D138" s="112"/>
      <c r="E138" s="112"/>
      <c r="F138" s="113"/>
      <c r="G138" s="104" t="s">
        <v>234</v>
      </c>
      <c r="H138" s="105"/>
      <c r="I138" s="106"/>
      <c r="J138" s="97">
        <v>8.5</v>
      </c>
      <c r="K138" s="98"/>
      <c r="L138" s="49"/>
      <c r="M138" s="47">
        <f t="shared" si="12"/>
        <v>0</v>
      </c>
      <c r="O138" s="88" t="s">
        <v>304</v>
      </c>
      <c r="P138" s="89"/>
      <c r="Q138" s="89"/>
      <c r="R138" s="89"/>
      <c r="S138" s="89"/>
      <c r="T138" s="104" t="s">
        <v>302</v>
      </c>
      <c r="U138" s="105"/>
      <c r="V138" s="105"/>
      <c r="W138" s="106"/>
      <c r="X138" s="55">
        <v>7</v>
      </c>
      <c r="Y138" s="93"/>
      <c r="Z138" s="94"/>
      <c r="AA138" s="47">
        <f t="shared" si="13"/>
        <v>0</v>
      </c>
      <c r="AE138" s="6"/>
    </row>
    <row r="139" spans="2:31" ht="18" customHeight="1">
      <c r="B139" s="104"/>
      <c r="C139" s="105"/>
      <c r="D139" s="105"/>
      <c r="E139" s="105"/>
      <c r="F139" s="106"/>
      <c r="G139" s="104"/>
      <c r="H139" s="105"/>
      <c r="I139" s="106"/>
      <c r="J139" s="97"/>
      <c r="K139" s="98"/>
      <c r="L139" s="49"/>
      <c r="M139" s="47">
        <f t="shared" si="12"/>
        <v>0</v>
      </c>
      <c r="O139" s="88"/>
      <c r="P139" s="89"/>
      <c r="Q139" s="89"/>
      <c r="R139" s="89"/>
      <c r="S139" s="89"/>
      <c r="T139" s="90"/>
      <c r="U139" s="91"/>
      <c r="V139" s="91"/>
      <c r="W139" s="92"/>
      <c r="X139" s="50"/>
      <c r="Y139" s="93"/>
      <c r="Z139" s="94"/>
      <c r="AA139" s="47">
        <f t="shared" si="13"/>
        <v>0</v>
      </c>
      <c r="AE139" s="6"/>
    </row>
    <row r="140" spans="2:31" ht="18" customHeight="1">
      <c r="B140" s="88"/>
      <c r="C140" s="89"/>
      <c r="D140" s="89"/>
      <c r="E140" s="89"/>
      <c r="F140" s="89"/>
      <c r="G140" s="88"/>
      <c r="H140" s="89"/>
      <c r="I140" s="89"/>
      <c r="J140" s="97"/>
      <c r="K140" s="98"/>
      <c r="L140" s="49"/>
      <c r="M140" s="47">
        <f t="shared" si="12"/>
        <v>0</v>
      </c>
      <c r="O140" s="88"/>
      <c r="P140" s="89"/>
      <c r="Q140" s="89"/>
      <c r="R140" s="89"/>
      <c r="S140" s="89"/>
      <c r="T140" s="90"/>
      <c r="U140" s="91"/>
      <c r="V140" s="91"/>
      <c r="W140" s="92"/>
      <c r="X140" s="50"/>
      <c r="Y140" s="93"/>
      <c r="Z140" s="94"/>
      <c r="AA140" s="47">
        <f t="shared" si="13"/>
        <v>0</v>
      </c>
      <c r="AE140" s="6"/>
    </row>
    <row r="141" spans="2:31" ht="18" customHeight="1">
      <c r="B141" s="88"/>
      <c r="C141" s="89"/>
      <c r="D141" s="89"/>
      <c r="E141" s="89"/>
      <c r="F141" s="89"/>
      <c r="G141" s="88"/>
      <c r="H141" s="89"/>
      <c r="I141" s="89"/>
      <c r="J141" s="97"/>
      <c r="K141" s="98"/>
      <c r="L141" s="49"/>
      <c r="M141" s="47">
        <f>SUM(J141*L141)</f>
        <v>0</v>
      </c>
      <c r="O141" s="88"/>
      <c r="P141" s="89"/>
      <c r="Q141" s="89"/>
      <c r="R141" s="89"/>
      <c r="S141" s="89"/>
      <c r="T141" s="90"/>
      <c r="U141" s="91"/>
      <c r="V141" s="91"/>
      <c r="W141" s="92"/>
      <c r="X141" s="50"/>
      <c r="Y141" s="93"/>
      <c r="Z141" s="94"/>
      <c r="AA141" s="47">
        <f>SUM(X141*Y141)</f>
        <v>0</v>
      </c>
      <c r="AE141" s="6"/>
    </row>
    <row r="142" spans="2:31" ht="18" customHeight="1">
      <c r="B142" s="88"/>
      <c r="C142" s="89"/>
      <c r="D142" s="89"/>
      <c r="E142" s="89"/>
      <c r="F142" s="89"/>
      <c r="G142" s="88"/>
      <c r="H142" s="89"/>
      <c r="I142" s="89"/>
      <c r="J142" s="97"/>
      <c r="K142" s="98"/>
      <c r="L142" s="49"/>
      <c r="M142" s="47">
        <f>SUM(J142*L142)</f>
        <v>0</v>
      </c>
      <c r="O142" s="88"/>
      <c r="P142" s="89"/>
      <c r="Q142" s="89"/>
      <c r="R142" s="89"/>
      <c r="S142" s="89"/>
      <c r="T142" s="90"/>
      <c r="U142" s="91"/>
      <c r="V142" s="91"/>
      <c r="W142" s="92"/>
      <c r="X142" s="50"/>
      <c r="Y142" s="93"/>
      <c r="Z142" s="94"/>
      <c r="AA142" s="47">
        <f>SUM(X142*Y142)</f>
        <v>0</v>
      </c>
      <c r="AE142" s="6"/>
    </row>
    <row r="143" spans="2:31" ht="18" customHeight="1">
      <c r="B143" s="88"/>
      <c r="C143" s="89"/>
      <c r="D143" s="89"/>
      <c r="E143" s="89"/>
      <c r="F143" s="89"/>
      <c r="G143" s="88"/>
      <c r="H143" s="89"/>
      <c r="I143" s="89"/>
      <c r="J143" s="97"/>
      <c r="K143" s="98"/>
      <c r="L143" s="49"/>
      <c r="M143" s="47">
        <f t="shared" si="12"/>
        <v>0</v>
      </c>
      <c r="O143" s="88"/>
      <c r="P143" s="89"/>
      <c r="Q143" s="89"/>
      <c r="R143" s="89"/>
      <c r="S143" s="89"/>
      <c r="T143" s="90"/>
      <c r="U143" s="91"/>
      <c r="V143" s="91"/>
      <c r="W143" s="92"/>
      <c r="X143" s="50"/>
      <c r="Y143" s="93"/>
      <c r="Z143" s="94"/>
      <c r="AA143" s="47">
        <f t="shared" si="13"/>
        <v>0</v>
      </c>
      <c r="AE143" s="6"/>
    </row>
    <row r="144" spans="2:31" ht="18" customHeight="1">
      <c r="B144" s="88"/>
      <c r="C144" s="89"/>
      <c r="D144" s="89"/>
      <c r="E144" s="89"/>
      <c r="F144" s="89"/>
      <c r="G144" s="88"/>
      <c r="H144" s="89"/>
      <c r="I144" s="89"/>
      <c r="J144" s="97"/>
      <c r="K144" s="98"/>
      <c r="L144" s="53"/>
      <c r="M144" s="47">
        <f t="shared" si="12"/>
        <v>0</v>
      </c>
      <c r="O144" s="88"/>
      <c r="P144" s="89"/>
      <c r="Q144" s="89"/>
      <c r="R144" s="89"/>
      <c r="S144" s="89"/>
      <c r="T144" s="90"/>
      <c r="U144" s="91"/>
      <c r="V144" s="91"/>
      <c r="W144" s="92"/>
      <c r="X144" s="50"/>
      <c r="Y144" s="95"/>
      <c r="Z144" s="96"/>
      <c r="AA144" s="47">
        <f t="shared" si="13"/>
        <v>0</v>
      </c>
      <c r="AE144" s="6"/>
    </row>
    <row r="145" spans="2:31" ht="18" customHeight="1">
      <c r="B145" s="81" t="s">
        <v>427</v>
      </c>
      <c r="C145" s="82"/>
      <c r="D145" s="82"/>
      <c r="E145" s="82"/>
      <c r="F145" s="82"/>
      <c r="G145" s="81"/>
      <c r="H145" s="82"/>
      <c r="I145" s="82"/>
      <c r="J145" s="83"/>
      <c r="K145" s="82"/>
      <c r="M145" s="47"/>
      <c r="AE145" s="6"/>
    </row>
    <row r="146" spans="2:31" ht="5.0999999999999996" customHeight="1">
      <c r="C146" s="11"/>
      <c r="D146" s="11"/>
      <c r="E146" s="11"/>
      <c r="F146" s="11"/>
      <c r="H146" s="11"/>
      <c r="I146" s="11"/>
      <c r="J146" s="6"/>
      <c r="K146" s="11"/>
      <c r="M146" s="47"/>
      <c r="AE146" s="6"/>
    </row>
    <row r="147" spans="2:31" ht="18" customHeight="1">
      <c r="B147" s="88" t="s">
        <v>367</v>
      </c>
      <c r="C147" s="89"/>
      <c r="D147" s="89"/>
      <c r="E147" s="89"/>
      <c r="F147" s="89"/>
      <c r="G147" s="88" t="s">
        <v>368</v>
      </c>
      <c r="H147" s="88"/>
      <c r="I147" s="89"/>
      <c r="J147" s="88" t="s">
        <v>350</v>
      </c>
      <c r="K147" s="98"/>
      <c r="L147" s="1" t="s">
        <v>205</v>
      </c>
      <c r="M147" s="47"/>
      <c r="O147" s="88" t="s">
        <v>367</v>
      </c>
      <c r="P147" s="89"/>
      <c r="Q147" s="89"/>
      <c r="R147" s="89"/>
      <c r="S147" s="89"/>
      <c r="T147" s="88" t="s">
        <v>368</v>
      </c>
      <c r="U147" s="89"/>
      <c r="V147" s="89"/>
      <c r="W147" s="89"/>
      <c r="X147" s="50" t="s">
        <v>350</v>
      </c>
      <c r="Y147" s="109" t="s">
        <v>205</v>
      </c>
      <c r="Z147" s="110"/>
      <c r="AE147" s="6"/>
    </row>
    <row r="148" spans="2:31" ht="18" customHeight="1">
      <c r="B148" s="88" t="s">
        <v>456</v>
      </c>
      <c r="C148" s="89"/>
      <c r="D148" s="89"/>
      <c r="E148" s="89"/>
      <c r="F148" s="89"/>
      <c r="G148" s="90" t="s">
        <v>176</v>
      </c>
      <c r="H148" s="107"/>
      <c r="I148" s="108"/>
      <c r="J148" s="97">
        <v>4.0999999999999996</v>
      </c>
      <c r="K148" s="98"/>
      <c r="L148" s="49"/>
      <c r="M148" s="47">
        <f>SUM(J148*L148)</f>
        <v>0</v>
      </c>
      <c r="O148" s="90" t="s">
        <v>73</v>
      </c>
      <c r="P148" s="107"/>
      <c r="Q148" s="107"/>
      <c r="R148" s="107"/>
      <c r="S148" s="108"/>
      <c r="T148" s="90" t="s">
        <v>75</v>
      </c>
      <c r="U148" s="107"/>
      <c r="V148" s="107"/>
      <c r="W148" s="108"/>
      <c r="X148" s="54">
        <v>13.5</v>
      </c>
      <c r="Y148" s="93"/>
      <c r="Z148" s="94"/>
      <c r="AA148" s="47">
        <f>SUM(X148*Y148)</f>
        <v>0</v>
      </c>
      <c r="AE148" s="6"/>
    </row>
    <row r="149" spans="2:31" ht="18" customHeight="1">
      <c r="B149" s="88"/>
      <c r="C149" s="89"/>
      <c r="D149" s="89"/>
      <c r="E149" s="89"/>
      <c r="F149" s="89"/>
      <c r="G149" s="90" t="s">
        <v>177</v>
      </c>
      <c r="H149" s="107"/>
      <c r="I149" s="108"/>
      <c r="J149" s="97">
        <v>6.1</v>
      </c>
      <c r="K149" s="98"/>
      <c r="L149" s="49"/>
      <c r="M149" s="47">
        <f>SUM(J149*L149)</f>
        <v>0</v>
      </c>
      <c r="O149" s="90" t="s">
        <v>74</v>
      </c>
      <c r="P149" s="107"/>
      <c r="Q149" s="107"/>
      <c r="R149" s="107"/>
      <c r="S149" s="108"/>
      <c r="T149" s="90" t="s">
        <v>76</v>
      </c>
      <c r="U149" s="107"/>
      <c r="V149" s="107"/>
      <c r="W149" s="108"/>
      <c r="X149" s="54">
        <v>9.5</v>
      </c>
      <c r="Y149" s="93"/>
      <c r="Z149" s="94"/>
      <c r="AA149" s="47">
        <f>SUM(X149*Y149)</f>
        <v>0</v>
      </c>
      <c r="AE149" s="6"/>
    </row>
    <row r="150" spans="2:31" ht="18" customHeight="1">
      <c r="B150" s="88"/>
      <c r="C150" s="89"/>
      <c r="D150" s="89"/>
      <c r="E150" s="89"/>
      <c r="F150" s="89"/>
      <c r="G150" s="90" t="s">
        <v>178</v>
      </c>
      <c r="H150" s="107"/>
      <c r="I150" s="108"/>
      <c r="J150" s="97">
        <v>8.1</v>
      </c>
      <c r="K150" s="98"/>
      <c r="L150" s="49"/>
      <c r="M150" s="47">
        <f t="shared" ref="M150:M167" si="14">SUM(J150*L150)</f>
        <v>0</v>
      </c>
      <c r="O150" s="90" t="s">
        <v>77</v>
      </c>
      <c r="P150" s="107"/>
      <c r="Q150" s="107"/>
      <c r="R150" s="107"/>
      <c r="S150" s="108"/>
      <c r="T150" s="90" t="s">
        <v>78</v>
      </c>
      <c r="U150" s="107"/>
      <c r="V150" s="107"/>
      <c r="W150" s="108"/>
      <c r="X150" s="54">
        <v>20.7</v>
      </c>
      <c r="Y150" s="93"/>
      <c r="Z150" s="94"/>
      <c r="AA150" s="47">
        <f t="shared" ref="AA150:AA176" si="15">SUM(X150*Y150)</f>
        <v>0</v>
      </c>
      <c r="AE150" s="6"/>
    </row>
    <row r="151" spans="2:31" ht="18" customHeight="1">
      <c r="B151" s="88"/>
      <c r="C151" s="89"/>
      <c r="D151" s="89"/>
      <c r="E151" s="89"/>
      <c r="F151" s="89"/>
      <c r="G151" s="90" t="s">
        <v>179</v>
      </c>
      <c r="H151" s="107"/>
      <c r="I151" s="108"/>
      <c r="J151" s="97">
        <v>10.199999999999999</v>
      </c>
      <c r="K151" s="98"/>
      <c r="L151" s="49"/>
      <c r="M151" s="47">
        <f t="shared" si="14"/>
        <v>0</v>
      </c>
      <c r="O151" s="90" t="s">
        <v>79</v>
      </c>
      <c r="P151" s="107"/>
      <c r="Q151" s="107"/>
      <c r="R151" s="107"/>
      <c r="S151" s="108"/>
      <c r="T151" s="90" t="s">
        <v>80</v>
      </c>
      <c r="U151" s="107"/>
      <c r="V151" s="107"/>
      <c r="W151" s="108"/>
      <c r="X151" s="54">
        <v>14</v>
      </c>
      <c r="Y151" s="93"/>
      <c r="Z151" s="94"/>
      <c r="AA151" s="47">
        <f t="shared" si="15"/>
        <v>0</v>
      </c>
      <c r="AE151" s="6"/>
    </row>
    <row r="152" spans="2:31" ht="18" customHeight="1">
      <c r="B152" s="88"/>
      <c r="C152" s="89"/>
      <c r="D152" s="89"/>
      <c r="E152" s="89"/>
      <c r="F152" s="89"/>
      <c r="G152" s="90" t="s">
        <v>180</v>
      </c>
      <c r="H152" s="107"/>
      <c r="I152" s="108"/>
      <c r="J152" s="97">
        <v>12.2</v>
      </c>
      <c r="K152" s="98"/>
      <c r="L152" s="49"/>
      <c r="M152" s="47">
        <f t="shared" si="14"/>
        <v>0</v>
      </c>
      <c r="O152" s="90" t="s">
        <v>207</v>
      </c>
      <c r="P152" s="107"/>
      <c r="Q152" s="107"/>
      <c r="R152" s="107"/>
      <c r="S152" s="108"/>
      <c r="T152" s="90" t="s">
        <v>81</v>
      </c>
      <c r="U152" s="107"/>
      <c r="V152" s="107"/>
      <c r="W152" s="108"/>
      <c r="X152" s="54">
        <v>2</v>
      </c>
      <c r="Y152" s="93"/>
      <c r="Z152" s="94"/>
      <c r="AA152" s="47">
        <f t="shared" si="15"/>
        <v>0</v>
      </c>
      <c r="AE152" s="6"/>
    </row>
    <row r="153" spans="2:31" ht="18" customHeight="1">
      <c r="B153" s="88"/>
      <c r="C153" s="89"/>
      <c r="D153" s="89"/>
      <c r="E153" s="89"/>
      <c r="F153" s="89"/>
      <c r="G153" s="90" t="s">
        <v>181</v>
      </c>
      <c r="H153" s="107"/>
      <c r="I153" s="108"/>
      <c r="J153" s="97">
        <v>14.2</v>
      </c>
      <c r="K153" s="98"/>
      <c r="L153" s="49"/>
      <c r="M153" s="47">
        <f t="shared" si="14"/>
        <v>0</v>
      </c>
      <c r="O153" s="90" t="s">
        <v>207</v>
      </c>
      <c r="P153" s="107"/>
      <c r="Q153" s="107"/>
      <c r="R153" s="107"/>
      <c r="S153" s="108"/>
      <c r="T153" s="90" t="s">
        <v>82</v>
      </c>
      <c r="U153" s="107"/>
      <c r="V153" s="107"/>
      <c r="W153" s="108"/>
      <c r="X153" s="54">
        <v>4</v>
      </c>
      <c r="Y153" s="93"/>
      <c r="Z153" s="94"/>
      <c r="AA153" s="47">
        <f t="shared" si="15"/>
        <v>0</v>
      </c>
      <c r="AE153" s="8"/>
    </row>
    <row r="154" spans="2:31" ht="18" customHeight="1">
      <c r="B154" s="88"/>
      <c r="C154" s="89"/>
      <c r="D154" s="89"/>
      <c r="E154" s="89"/>
      <c r="F154" s="89"/>
      <c r="G154" s="90" t="s">
        <v>182</v>
      </c>
      <c r="H154" s="107"/>
      <c r="I154" s="108"/>
      <c r="J154" s="97">
        <v>16.2</v>
      </c>
      <c r="K154" s="98"/>
      <c r="L154" s="49"/>
      <c r="M154" s="47">
        <f t="shared" si="14"/>
        <v>0</v>
      </c>
      <c r="O154" s="90" t="s">
        <v>208</v>
      </c>
      <c r="P154" s="107"/>
      <c r="Q154" s="107"/>
      <c r="R154" s="107"/>
      <c r="S154" s="108"/>
      <c r="T154" s="90" t="s">
        <v>83</v>
      </c>
      <c r="U154" s="107"/>
      <c r="V154" s="107"/>
      <c r="W154" s="108"/>
      <c r="X154" s="54">
        <v>4.5999999999999996</v>
      </c>
      <c r="Y154" s="93"/>
      <c r="Z154" s="94"/>
      <c r="AA154" s="47">
        <f t="shared" si="15"/>
        <v>0</v>
      </c>
      <c r="AE154" s="8"/>
    </row>
    <row r="155" spans="2:31" ht="18" customHeight="1">
      <c r="B155" s="88"/>
      <c r="C155" s="89"/>
      <c r="D155" s="89"/>
      <c r="E155" s="89"/>
      <c r="F155" s="89"/>
      <c r="G155" s="90" t="s">
        <v>183</v>
      </c>
      <c r="H155" s="107"/>
      <c r="I155" s="108"/>
      <c r="J155" s="97">
        <v>18.3</v>
      </c>
      <c r="K155" s="98"/>
      <c r="L155" s="49"/>
      <c r="M155" s="47">
        <f t="shared" si="14"/>
        <v>0</v>
      </c>
      <c r="O155" s="90" t="s">
        <v>84</v>
      </c>
      <c r="P155" s="107"/>
      <c r="Q155" s="107"/>
      <c r="R155" s="107"/>
      <c r="S155" s="108"/>
      <c r="T155" s="90" t="s">
        <v>85</v>
      </c>
      <c r="U155" s="107"/>
      <c r="V155" s="107"/>
      <c r="W155" s="108"/>
      <c r="X155" s="54">
        <v>5.7</v>
      </c>
      <c r="Y155" s="93"/>
      <c r="Z155" s="94"/>
      <c r="AA155" s="47">
        <f t="shared" si="15"/>
        <v>0</v>
      </c>
      <c r="AE155" s="8"/>
    </row>
    <row r="156" spans="2:31" ht="18" customHeight="1">
      <c r="B156" s="88"/>
      <c r="C156" s="89"/>
      <c r="D156" s="89"/>
      <c r="E156" s="89"/>
      <c r="F156" s="89"/>
      <c r="G156" s="90" t="s">
        <v>184</v>
      </c>
      <c r="H156" s="107"/>
      <c r="I156" s="108"/>
      <c r="J156" s="97">
        <v>20.3</v>
      </c>
      <c r="K156" s="98"/>
      <c r="L156" s="49"/>
      <c r="M156" s="47">
        <f t="shared" si="14"/>
        <v>0</v>
      </c>
      <c r="O156" s="90" t="s">
        <v>84</v>
      </c>
      <c r="P156" s="107"/>
      <c r="Q156" s="107"/>
      <c r="R156" s="107"/>
      <c r="S156" s="108"/>
      <c r="T156" s="90" t="s">
        <v>86</v>
      </c>
      <c r="U156" s="107"/>
      <c r="V156" s="107"/>
      <c r="W156" s="108"/>
      <c r="X156" s="54">
        <v>8.9</v>
      </c>
      <c r="Y156" s="93"/>
      <c r="Z156" s="94"/>
      <c r="AA156" s="47">
        <f t="shared" si="15"/>
        <v>0</v>
      </c>
      <c r="AE156" s="8"/>
    </row>
    <row r="157" spans="2:31" ht="18" customHeight="1">
      <c r="B157" s="88"/>
      <c r="C157" s="89"/>
      <c r="D157" s="89"/>
      <c r="E157" s="89"/>
      <c r="F157" s="89"/>
      <c r="G157" s="90" t="s">
        <v>185</v>
      </c>
      <c r="H157" s="107"/>
      <c r="I157" s="108"/>
      <c r="J157" s="97">
        <v>22.3</v>
      </c>
      <c r="K157" s="98"/>
      <c r="L157" s="49"/>
      <c r="M157" s="47">
        <f t="shared" si="14"/>
        <v>0</v>
      </c>
      <c r="O157" s="88"/>
      <c r="P157" s="89"/>
      <c r="Q157" s="89"/>
      <c r="R157" s="89"/>
      <c r="S157" s="89"/>
      <c r="T157" s="90"/>
      <c r="U157" s="91"/>
      <c r="V157" s="91"/>
      <c r="W157" s="92"/>
      <c r="X157" s="50"/>
      <c r="Y157" s="93"/>
      <c r="Z157" s="94"/>
      <c r="AA157" s="47">
        <f t="shared" si="15"/>
        <v>0</v>
      </c>
      <c r="AE157" s="8"/>
    </row>
    <row r="158" spans="2:31" ht="18" customHeight="1">
      <c r="B158" s="88"/>
      <c r="C158" s="89"/>
      <c r="D158" s="89"/>
      <c r="E158" s="89"/>
      <c r="F158" s="89"/>
      <c r="G158" s="90" t="s">
        <v>186</v>
      </c>
      <c r="H158" s="107"/>
      <c r="I158" s="108"/>
      <c r="J158" s="97">
        <v>24.4</v>
      </c>
      <c r="K158" s="98"/>
      <c r="L158" s="49"/>
      <c r="M158" s="47">
        <f t="shared" si="14"/>
        <v>0</v>
      </c>
      <c r="O158" s="104" t="s">
        <v>318</v>
      </c>
      <c r="P158" s="105"/>
      <c r="Q158" s="105"/>
      <c r="R158" s="105"/>
      <c r="S158" s="106"/>
      <c r="T158" s="104" t="s">
        <v>319</v>
      </c>
      <c r="U158" s="105"/>
      <c r="V158" s="105"/>
      <c r="W158" s="106"/>
      <c r="X158" s="57">
        <v>182</v>
      </c>
      <c r="Y158" s="93"/>
      <c r="Z158" s="94"/>
      <c r="AA158" s="47">
        <f t="shared" si="15"/>
        <v>0</v>
      </c>
      <c r="AE158" s="8"/>
    </row>
    <row r="159" spans="2:31" ht="18" customHeight="1">
      <c r="B159" s="88"/>
      <c r="C159" s="89"/>
      <c r="D159" s="89"/>
      <c r="E159" s="89"/>
      <c r="F159" s="89"/>
      <c r="G159" s="90" t="s">
        <v>187</v>
      </c>
      <c r="H159" s="107"/>
      <c r="I159" s="108"/>
      <c r="J159" s="97">
        <v>28.4</v>
      </c>
      <c r="K159" s="98"/>
      <c r="L159" s="49"/>
      <c r="M159" s="47">
        <f t="shared" si="14"/>
        <v>0</v>
      </c>
      <c r="O159" s="104" t="s">
        <v>318</v>
      </c>
      <c r="P159" s="105"/>
      <c r="Q159" s="105"/>
      <c r="R159" s="105"/>
      <c r="S159" s="106"/>
      <c r="T159" s="104" t="s">
        <v>320</v>
      </c>
      <c r="U159" s="105"/>
      <c r="V159" s="105"/>
      <c r="W159" s="106"/>
      <c r="X159" s="57">
        <v>222.3</v>
      </c>
      <c r="Y159" s="93"/>
      <c r="Z159" s="94"/>
      <c r="AA159" s="47">
        <f t="shared" si="15"/>
        <v>0</v>
      </c>
      <c r="AE159" s="8"/>
    </row>
    <row r="160" spans="2:31" ht="18" customHeight="1">
      <c r="B160" s="88"/>
      <c r="C160" s="89"/>
      <c r="D160" s="89"/>
      <c r="E160" s="89"/>
      <c r="F160" s="89"/>
      <c r="G160" s="88"/>
      <c r="H160" s="89"/>
      <c r="I160" s="89"/>
      <c r="J160" s="97"/>
      <c r="K160" s="98"/>
      <c r="L160" s="49"/>
      <c r="M160" s="47">
        <f t="shared" si="14"/>
        <v>0</v>
      </c>
      <c r="O160" s="104" t="s">
        <v>318</v>
      </c>
      <c r="P160" s="105"/>
      <c r="Q160" s="105"/>
      <c r="R160" s="105"/>
      <c r="S160" s="106"/>
      <c r="T160" s="104" t="s">
        <v>321</v>
      </c>
      <c r="U160" s="105"/>
      <c r="V160" s="105"/>
      <c r="W160" s="106"/>
      <c r="X160" s="57">
        <v>374.6</v>
      </c>
      <c r="Y160" s="93"/>
      <c r="Z160" s="94"/>
      <c r="AA160" s="47">
        <f t="shared" si="15"/>
        <v>0</v>
      </c>
      <c r="AE160" s="8"/>
    </row>
    <row r="161" spans="2:31" ht="18" customHeight="1">
      <c r="B161" s="88" t="s">
        <v>457</v>
      </c>
      <c r="C161" s="89"/>
      <c r="D161" s="89"/>
      <c r="E161" s="89"/>
      <c r="F161" s="89"/>
      <c r="G161" s="90" t="s">
        <v>188</v>
      </c>
      <c r="H161" s="107"/>
      <c r="I161" s="108"/>
      <c r="J161" s="97">
        <v>9.5</v>
      </c>
      <c r="K161" s="98"/>
      <c r="L161" s="49"/>
      <c r="M161" s="47">
        <f t="shared" si="14"/>
        <v>0</v>
      </c>
      <c r="O161" s="104" t="s">
        <v>318</v>
      </c>
      <c r="P161" s="105"/>
      <c r="Q161" s="105"/>
      <c r="R161" s="105"/>
      <c r="S161" s="106"/>
      <c r="T161" s="104" t="s">
        <v>322</v>
      </c>
      <c r="U161" s="105"/>
      <c r="V161" s="105"/>
      <c r="W161" s="106"/>
      <c r="X161" s="57">
        <v>458.2</v>
      </c>
      <c r="Y161" s="93"/>
      <c r="Z161" s="94"/>
      <c r="AA161" s="47">
        <f t="shared" si="15"/>
        <v>0</v>
      </c>
      <c r="AE161" s="8"/>
    </row>
    <row r="162" spans="2:31" ht="18" customHeight="1">
      <c r="B162" s="88"/>
      <c r="C162" s="89"/>
      <c r="D162" s="89"/>
      <c r="E162" s="89"/>
      <c r="F162" s="89"/>
      <c r="G162" s="90" t="s">
        <v>189</v>
      </c>
      <c r="H162" s="107"/>
      <c r="I162" s="108"/>
      <c r="J162" s="97">
        <v>14.3</v>
      </c>
      <c r="K162" s="98"/>
      <c r="L162" s="49"/>
      <c r="M162" s="47">
        <f t="shared" si="14"/>
        <v>0</v>
      </c>
      <c r="O162" s="88"/>
      <c r="P162" s="89"/>
      <c r="Q162" s="89"/>
      <c r="R162" s="89"/>
      <c r="S162" s="89"/>
      <c r="T162" s="90"/>
      <c r="U162" s="91"/>
      <c r="V162" s="91"/>
      <c r="W162" s="92"/>
      <c r="X162" s="50"/>
      <c r="Y162" s="93"/>
      <c r="Z162" s="94"/>
      <c r="AA162" s="47">
        <f t="shared" si="15"/>
        <v>0</v>
      </c>
      <c r="AE162" s="8"/>
    </row>
    <row r="163" spans="2:31" ht="18" customHeight="1">
      <c r="B163" s="88"/>
      <c r="C163" s="89"/>
      <c r="D163" s="89"/>
      <c r="E163" s="89"/>
      <c r="F163" s="89"/>
      <c r="G163" s="90" t="s">
        <v>190</v>
      </c>
      <c r="H163" s="107"/>
      <c r="I163" s="108"/>
      <c r="J163" s="97">
        <v>19</v>
      </c>
      <c r="K163" s="98"/>
      <c r="L163" s="49"/>
      <c r="M163" s="47">
        <f t="shared" si="14"/>
        <v>0</v>
      </c>
      <c r="O163" s="88" t="s">
        <v>459</v>
      </c>
      <c r="P163" s="89"/>
      <c r="Q163" s="89"/>
      <c r="R163" s="89"/>
      <c r="S163" s="89"/>
      <c r="T163" s="104" t="s">
        <v>319</v>
      </c>
      <c r="U163" s="105"/>
      <c r="V163" s="105"/>
      <c r="W163" s="106"/>
      <c r="X163" s="57">
        <v>222</v>
      </c>
      <c r="Y163" s="93"/>
      <c r="Z163" s="94"/>
      <c r="AA163" s="47">
        <f t="shared" si="15"/>
        <v>0</v>
      </c>
      <c r="AE163" s="8"/>
    </row>
    <row r="164" spans="2:31" ht="18" customHeight="1">
      <c r="B164" s="88"/>
      <c r="C164" s="89"/>
      <c r="D164" s="89"/>
      <c r="E164" s="89"/>
      <c r="F164" s="89"/>
      <c r="G164" s="90" t="s">
        <v>191</v>
      </c>
      <c r="H164" s="107"/>
      <c r="I164" s="108"/>
      <c r="J164" s="97">
        <v>23.8</v>
      </c>
      <c r="K164" s="98"/>
      <c r="L164" s="49"/>
      <c r="M164" s="47">
        <f t="shared" si="14"/>
        <v>0</v>
      </c>
      <c r="O164" s="88" t="s">
        <v>459</v>
      </c>
      <c r="P164" s="89"/>
      <c r="Q164" s="89"/>
      <c r="R164" s="89"/>
      <c r="S164" s="89"/>
      <c r="T164" s="104" t="s">
        <v>320</v>
      </c>
      <c r="U164" s="105"/>
      <c r="V164" s="105"/>
      <c r="W164" s="106"/>
      <c r="X164" s="57">
        <v>310</v>
      </c>
      <c r="Y164" s="93"/>
      <c r="Z164" s="94"/>
      <c r="AA164" s="47">
        <f t="shared" si="15"/>
        <v>0</v>
      </c>
      <c r="AE164" s="8"/>
    </row>
    <row r="165" spans="2:31" ht="18" customHeight="1">
      <c r="B165" s="88"/>
      <c r="C165" s="89"/>
      <c r="D165" s="89"/>
      <c r="E165" s="89"/>
      <c r="F165" s="89"/>
      <c r="G165" s="90" t="s">
        <v>192</v>
      </c>
      <c r="H165" s="107"/>
      <c r="I165" s="108"/>
      <c r="J165" s="97">
        <v>28.6</v>
      </c>
      <c r="K165" s="98"/>
      <c r="L165" s="49"/>
      <c r="M165" s="47">
        <f t="shared" si="14"/>
        <v>0</v>
      </c>
      <c r="O165" s="88" t="s">
        <v>459</v>
      </c>
      <c r="P165" s="89"/>
      <c r="Q165" s="89"/>
      <c r="R165" s="89"/>
      <c r="S165" s="89"/>
      <c r="T165" s="104" t="s">
        <v>321</v>
      </c>
      <c r="U165" s="105"/>
      <c r="V165" s="105"/>
      <c r="W165" s="106"/>
      <c r="X165" s="57">
        <v>401</v>
      </c>
      <c r="Y165" s="93"/>
      <c r="Z165" s="94"/>
      <c r="AA165" s="47">
        <f t="shared" si="15"/>
        <v>0</v>
      </c>
      <c r="AE165" s="8"/>
    </row>
    <row r="166" spans="2:31" ht="18" customHeight="1">
      <c r="B166" s="88"/>
      <c r="C166" s="89"/>
      <c r="D166" s="89"/>
      <c r="E166" s="89"/>
      <c r="F166" s="89"/>
      <c r="G166" s="90" t="s">
        <v>193</v>
      </c>
      <c r="H166" s="107"/>
      <c r="I166" s="108"/>
      <c r="J166" s="97">
        <v>33.299999999999997</v>
      </c>
      <c r="K166" s="98"/>
      <c r="L166" s="49"/>
      <c r="M166" s="47">
        <f t="shared" si="14"/>
        <v>0</v>
      </c>
      <c r="O166" s="88" t="s">
        <v>459</v>
      </c>
      <c r="P166" s="89"/>
      <c r="Q166" s="89"/>
      <c r="R166" s="89"/>
      <c r="S166" s="89"/>
      <c r="T166" s="104" t="s">
        <v>322</v>
      </c>
      <c r="U166" s="105"/>
      <c r="V166" s="105"/>
      <c r="W166" s="106"/>
      <c r="X166" s="57">
        <v>491</v>
      </c>
      <c r="Y166" s="93"/>
      <c r="Z166" s="94"/>
      <c r="AA166" s="47">
        <f t="shared" si="15"/>
        <v>0</v>
      </c>
      <c r="AE166" s="8"/>
    </row>
    <row r="167" spans="2:31" ht="18" customHeight="1">
      <c r="B167" s="88"/>
      <c r="C167" s="89"/>
      <c r="D167" s="89"/>
      <c r="E167" s="89"/>
      <c r="F167" s="89"/>
      <c r="G167" s="90" t="s">
        <v>194</v>
      </c>
      <c r="H167" s="107"/>
      <c r="I167" s="108"/>
      <c r="J167" s="97">
        <v>38.1</v>
      </c>
      <c r="K167" s="98"/>
      <c r="L167" s="49"/>
      <c r="M167" s="47">
        <f t="shared" si="14"/>
        <v>0</v>
      </c>
      <c r="O167" s="88" t="s">
        <v>459</v>
      </c>
      <c r="P167" s="89"/>
      <c r="Q167" s="89"/>
      <c r="R167" s="89"/>
      <c r="S167" s="89"/>
      <c r="T167" s="104" t="s">
        <v>323</v>
      </c>
      <c r="U167" s="105"/>
      <c r="V167" s="105"/>
      <c r="W167" s="106"/>
      <c r="X167" s="57">
        <v>638</v>
      </c>
      <c r="Y167" s="93"/>
      <c r="Z167" s="94"/>
      <c r="AA167" s="47">
        <f t="shared" si="15"/>
        <v>0</v>
      </c>
      <c r="AE167" s="8"/>
    </row>
    <row r="168" spans="2:31" ht="18" customHeight="1">
      <c r="B168" s="88"/>
      <c r="C168" s="89"/>
      <c r="D168" s="89"/>
      <c r="E168" s="89"/>
      <c r="F168" s="89"/>
      <c r="G168" s="90" t="s">
        <v>195</v>
      </c>
      <c r="H168" s="107"/>
      <c r="I168" s="108"/>
      <c r="J168" s="97">
        <v>42.8</v>
      </c>
      <c r="K168" s="98"/>
      <c r="L168" s="49"/>
      <c r="M168" s="47">
        <f t="shared" ref="M168:M188" si="16">SUM(J168*L168)</f>
        <v>0</v>
      </c>
      <c r="O168" s="88" t="s">
        <v>459</v>
      </c>
      <c r="P168" s="89"/>
      <c r="Q168" s="89"/>
      <c r="R168" s="89"/>
      <c r="S168" s="89"/>
      <c r="T168" s="104" t="s">
        <v>324</v>
      </c>
      <c r="U168" s="105"/>
      <c r="V168" s="105"/>
      <c r="W168" s="106"/>
      <c r="X168" s="57">
        <v>729</v>
      </c>
      <c r="Y168" s="93"/>
      <c r="Z168" s="94"/>
      <c r="AA168" s="47">
        <f t="shared" si="15"/>
        <v>0</v>
      </c>
      <c r="AE168" s="8"/>
    </row>
    <row r="169" spans="2:31" ht="18" customHeight="1">
      <c r="B169" s="88"/>
      <c r="C169" s="89"/>
      <c r="D169" s="89"/>
      <c r="E169" s="89"/>
      <c r="F169" s="89"/>
      <c r="G169" s="90" t="s">
        <v>196</v>
      </c>
      <c r="H169" s="107"/>
      <c r="I169" s="108"/>
      <c r="J169" s="97">
        <v>47.6</v>
      </c>
      <c r="K169" s="98"/>
      <c r="L169" s="49"/>
      <c r="M169" s="47">
        <f t="shared" si="16"/>
        <v>0</v>
      </c>
      <c r="O169" s="88"/>
      <c r="P169" s="89"/>
      <c r="Q169" s="89"/>
      <c r="R169" s="89"/>
      <c r="S169" s="89"/>
      <c r="T169" s="90"/>
      <c r="U169" s="91"/>
      <c r="V169" s="91"/>
      <c r="W169" s="92"/>
      <c r="X169" s="50"/>
      <c r="Y169" s="93"/>
      <c r="Z169" s="94"/>
      <c r="AA169" s="47">
        <f t="shared" si="15"/>
        <v>0</v>
      </c>
      <c r="AE169" s="8"/>
    </row>
    <row r="170" spans="2:31" ht="18" customHeight="1">
      <c r="B170" s="88"/>
      <c r="C170" s="89"/>
      <c r="D170" s="89"/>
      <c r="E170" s="89"/>
      <c r="F170" s="89"/>
      <c r="G170" s="90" t="s">
        <v>197</v>
      </c>
      <c r="H170" s="107"/>
      <c r="I170" s="108"/>
      <c r="J170" s="97">
        <v>52.4</v>
      </c>
      <c r="K170" s="98"/>
      <c r="L170" s="49"/>
      <c r="M170" s="47">
        <f t="shared" si="16"/>
        <v>0</v>
      </c>
      <c r="O170" s="104" t="s">
        <v>460</v>
      </c>
      <c r="P170" s="105"/>
      <c r="Q170" s="105"/>
      <c r="R170" s="105"/>
      <c r="S170" s="106"/>
      <c r="T170" s="104" t="s">
        <v>333</v>
      </c>
      <c r="U170" s="105"/>
      <c r="V170" s="105"/>
      <c r="W170" s="106"/>
      <c r="X170" s="50">
        <v>13.9</v>
      </c>
      <c r="Y170" s="93"/>
      <c r="Z170" s="94"/>
      <c r="AA170" s="47">
        <f t="shared" si="15"/>
        <v>0</v>
      </c>
      <c r="AE170" s="8"/>
    </row>
    <row r="171" spans="2:31" ht="18" customHeight="1">
      <c r="B171" s="88"/>
      <c r="C171" s="89"/>
      <c r="D171" s="89"/>
      <c r="E171" s="89"/>
      <c r="F171" s="89"/>
      <c r="G171" s="90" t="s">
        <v>198</v>
      </c>
      <c r="H171" s="107"/>
      <c r="I171" s="108"/>
      <c r="J171" s="97">
        <v>57.1</v>
      </c>
      <c r="K171" s="98"/>
      <c r="L171" s="49"/>
      <c r="M171" s="47">
        <f t="shared" si="16"/>
        <v>0</v>
      </c>
      <c r="O171" s="88"/>
      <c r="P171" s="89"/>
      <c r="Q171" s="89"/>
      <c r="R171" s="89"/>
      <c r="S171" s="89"/>
      <c r="T171" s="90"/>
      <c r="U171" s="91"/>
      <c r="V171" s="91"/>
      <c r="W171" s="92"/>
      <c r="X171" s="50"/>
      <c r="Y171" s="93"/>
      <c r="Z171" s="94"/>
      <c r="AA171" s="47">
        <f t="shared" si="15"/>
        <v>0</v>
      </c>
      <c r="AE171" s="8"/>
    </row>
    <row r="172" spans="2:31" ht="18" customHeight="1">
      <c r="B172" s="88" t="s">
        <v>458</v>
      </c>
      <c r="C172" s="89"/>
      <c r="D172" s="89"/>
      <c r="E172" s="89"/>
      <c r="F172" s="89"/>
      <c r="G172" s="88"/>
      <c r="H172" s="89"/>
      <c r="I172" s="89"/>
      <c r="J172" s="97"/>
      <c r="K172" s="98"/>
      <c r="L172" s="49"/>
      <c r="M172" s="47"/>
      <c r="O172" s="88"/>
      <c r="P172" s="89"/>
      <c r="Q172" s="89"/>
      <c r="R172" s="89"/>
      <c r="S172" s="89"/>
      <c r="T172" s="90"/>
      <c r="U172" s="91"/>
      <c r="V172" s="91"/>
      <c r="W172" s="92"/>
      <c r="X172" s="50"/>
      <c r="Y172" s="93"/>
      <c r="Z172" s="94"/>
      <c r="AA172" s="47">
        <f t="shared" si="15"/>
        <v>0</v>
      </c>
      <c r="AC172" s="5"/>
      <c r="AD172" s="5"/>
      <c r="AE172" s="7"/>
    </row>
    <row r="173" spans="2:31" ht="18" customHeight="1">
      <c r="B173" s="99" t="s">
        <v>240</v>
      </c>
      <c r="C173" s="100"/>
      <c r="D173" s="100"/>
      <c r="E173" s="100"/>
      <c r="F173" s="101"/>
      <c r="G173" s="99" t="s">
        <v>248</v>
      </c>
      <c r="H173" s="100"/>
      <c r="I173" s="101"/>
      <c r="J173" s="102">
        <v>10.7</v>
      </c>
      <c r="K173" s="103"/>
      <c r="L173" s="49"/>
      <c r="M173" s="47">
        <f t="shared" si="16"/>
        <v>0</v>
      </c>
      <c r="O173" s="88"/>
      <c r="P173" s="89"/>
      <c r="Q173" s="89"/>
      <c r="R173" s="89"/>
      <c r="S173" s="89"/>
      <c r="T173" s="90"/>
      <c r="U173" s="91"/>
      <c r="V173" s="91"/>
      <c r="W173" s="92"/>
      <c r="X173" s="50"/>
      <c r="Y173" s="93"/>
      <c r="Z173" s="94"/>
      <c r="AA173" s="47">
        <f t="shared" si="15"/>
        <v>0</v>
      </c>
      <c r="AC173" s="5"/>
      <c r="AD173" s="5"/>
      <c r="AE173" s="7"/>
    </row>
    <row r="174" spans="2:31" ht="18" customHeight="1">
      <c r="B174" s="99" t="s">
        <v>241</v>
      </c>
      <c r="C174" s="100"/>
      <c r="D174" s="100"/>
      <c r="E174" s="100"/>
      <c r="F174" s="101"/>
      <c r="G174" s="99" t="s">
        <v>249</v>
      </c>
      <c r="H174" s="100"/>
      <c r="I174" s="101"/>
      <c r="J174" s="102">
        <v>10.7</v>
      </c>
      <c r="K174" s="103"/>
      <c r="L174" s="49"/>
      <c r="M174" s="47">
        <f t="shared" si="16"/>
        <v>0</v>
      </c>
      <c r="O174" s="88"/>
      <c r="P174" s="89"/>
      <c r="Q174" s="89"/>
      <c r="R174" s="89"/>
      <c r="S174" s="89"/>
      <c r="T174" s="90"/>
      <c r="U174" s="91"/>
      <c r="V174" s="91"/>
      <c r="W174" s="92"/>
      <c r="X174" s="50"/>
      <c r="Y174" s="93"/>
      <c r="Z174" s="94"/>
      <c r="AA174" s="47">
        <f t="shared" si="15"/>
        <v>0</v>
      </c>
      <c r="AC174" s="5"/>
      <c r="AD174" s="5"/>
      <c r="AE174" s="7"/>
    </row>
    <row r="175" spans="2:31" ht="18" customHeight="1">
      <c r="B175" s="99" t="s">
        <v>242</v>
      </c>
      <c r="C175" s="100"/>
      <c r="D175" s="100"/>
      <c r="E175" s="100"/>
      <c r="F175" s="101"/>
      <c r="G175" s="99" t="s">
        <v>250</v>
      </c>
      <c r="H175" s="100"/>
      <c r="I175" s="101"/>
      <c r="J175" s="102">
        <v>4.5999999999999996</v>
      </c>
      <c r="K175" s="103"/>
      <c r="L175" s="49"/>
      <c r="M175" s="47">
        <f t="shared" si="16"/>
        <v>0</v>
      </c>
      <c r="O175" s="88"/>
      <c r="P175" s="89"/>
      <c r="Q175" s="89"/>
      <c r="R175" s="89"/>
      <c r="S175" s="89"/>
      <c r="T175" s="90"/>
      <c r="U175" s="91"/>
      <c r="V175" s="91"/>
      <c r="W175" s="92"/>
      <c r="X175" s="50"/>
      <c r="Y175" s="93"/>
      <c r="Z175" s="94"/>
      <c r="AA175" s="47">
        <f t="shared" si="15"/>
        <v>0</v>
      </c>
      <c r="AC175" s="5"/>
      <c r="AD175" s="5"/>
      <c r="AE175" s="7"/>
    </row>
    <row r="176" spans="2:31" ht="18" customHeight="1">
      <c r="B176" s="99" t="s">
        <v>243</v>
      </c>
      <c r="C176" s="100"/>
      <c r="D176" s="100"/>
      <c r="E176" s="100"/>
      <c r="F176" s="101"/>
      <c r="G176" s="99" t="s">
        <v>251</v>
      </c>
      <c r="H176" s="100"/>
      <c r="I176" s="101"/>
      <c r="J176" s="102">
        <v>5</v>
      </c>
      <c r="K176" s="103"/>
      <c r="L176" s="49"/>
      <c r="M176" s="47">
        <f t="shared" si="16"/>
        <v>0</v>
      </c>
      <c r="O176" s="88"/>
      <c r="P176" s="89"/>
      <c r="Q176" s="89"/>
      <c r="R176" s="89"/>
      <c r="S176" s="89"/>
      <c r="T176" s="90"/>
      <c r="U176" s="91"/>
      <c r="V176" s="91"/>
      <c r="W176" s="92"/>
      <c r="X176" s="50"/>
      <c r="Y176" s="93"/>
      <c r="Z176" s="94"/>
      <c r="AA176" s="47">
        <f t="shared" si="15"/>
        <v>0</v>
      </c>
      <c r="AC176" s="5"/>
      <c r="AD176" s="5"/>
      <c r="AE176" s="7"/>
    </row>
    <row r="177" spans="2:31" ht="18" customHeight="1">
      <c r="B177" s="99" t="s">
        <v>244</v>
      </c>
      <c r="C177" s="100"/>
      <c r="D177" s="100"/>
      <c r="E177" s="100"/>
      <c r="F177" s="101"/>
      <c r="G177" s="99" t="s">
        <v>252</v>
      </c>
      <c r="H177" s="100"/>
      <c r="I177" s="101"/>
      <c r="J177" s="102">
        <v>1.8</v>
      </c>
      <c r="K177" s="103"/>
      <c r="L177" s="49"/>
      <c r="M177" s="47">
        <f t="shared" si="16"/>
        <v>0</v>
      </c>
      <c r="O177" s="88"/>
      <c r="P177" s="89"/>
      <c r="Q177" s="89"/>
      <c r="R177" s="89"/>
      <c r="S177" s="89"/>
      <c r="T177" s="90"/>
      <c r="U177" s="91"/>
      <c r="V177" s="91"/>
      <c r="W177" s="92"/>
      <c r="X177" s="50"/>
      <c r="Y177" s="93"/>
      <c r="Z177" s="94"/>
      <c r="AA177" s="47">
        <f>SUM(X177*Y177)</f>
        <v>0</v>
      </c>
      <c r="AC177" s="5"/>
      <c r="AD177" s="5"/>
      <c r="AE177" s="7"/>
    </row>
    <row r="178" spans="2:31" ht="18" customHeight="1">
      <c r="B178" s="99" t="s">
        <v>245</v>
      </c>
      <c r="C178" s="100"/>
      <c r="D178" s="100"/>
      <c r="E178" s="100"/>
      <c r="F178" s="101"/>
      <c r="G178" s="99" t="s">
        <v>253</v>
      </c>
      <c r="H178" s="100"/>
      <c r="I178" s="101"/>
      <c r="J178" s="102">
        <v>2.1</v>
      </c>
      <c r="K178" s="103"/>
      <c r="L178" s="49"/>
      <c r="M178" s="47">
        <f t="shared" si="16"/>
        <v>0</v>
      </c>
      <c r="O178" s="88"/>
      <c r="P178" s="89"/>
      <c r="Q178" s="89"/>
      <c r="R178" s="89"/>
      <c r="S178" s="89"/>
      <c r="T178" s="90"/>
      <c r="U178" s="91"/>
      <c r="V178" s="91"/>
      <c r="W178" s="92"/>
      <c r="X178" s="50"/>
      <c r="Y178" s="93"/>
      <c r="Z178" s="94"/>
      <c r="AA178" s="47">
        <f t="shared" ref="AA178:AA192" si="17">SUM(X178*Y178)</f>
        <v>0</v>
      </c>
      <c r="AC178" s="5"/>
      <c r="AD178" s="5"/>
      <c r="AE178" s="7"/>
    </row>
    <row r="179" spans="2:31" ht="18" customHeight="1">
      <c r="B179" s="99" t="s">
        <v>246</v>
      </c>
      <c r="C179" s="100"/>
      <c r="D179" s="100"/>
      <c r="E179" s="100"/>
      <c r="F179" s="101"/>
      <c r="G179" s="99" t="s">
        <v>254</v>
      </c>
      <c r="H179" s="100"/>
      <c r="I179" s="101"/>
      <c r="J179" s="102">
        <v>2.9</v>
      </c>
      <c r="K179" s="103"/>
      <c r="L179" s="49"/>
      <c r="M179" s="47">
        <f t="shared" si="16"/>
        <v>0</v>
      </c>
      <c r="O179" s="88"/>
      <c r="P179" s="89"/>
      <c r="Q179" s="89"/>
      <c r="R179" s="89"/>
      <c r="S179" s="89"/>
      <c r="T179" s="90"/>
      <c r="U179" s="91"/>
      <c r="V179" s="91"/>
      <c r="W179" s="92"/>
      <c r="X179" s="50"/>
      <c r="Y179" s="93"/>
      <c r="Z179" s="94"/>
      <c r="AA179" s="47">
        <f t="shared" si="17"/>
        <v>0</v>
      </c>
      <c r="AE179" s="6"/>
    </row>
    <row r="180" spans="2:31" ht="18" customHeight="1">
      <c r="B180" s="99" t="s">
        <v>247</v>
      </c>
      <c r="C180" s="100"/>
      <c r="D180" s="100"/>
      <c r="E180" s="100"/>
      <c r="F180" s="101"/>
      <c r="G180" s="99" t="s">
        <v>308</v>
      </c>
      <c r="H180" s="100"/>
      <c r="I180" s="101"/>
      <c r="J180" s="102">
        <v>5</v>
      </c>
      <c r="K180" s="103"/>
      <c r="L180" s="49"/>
      <c r="M180" s="47">
        <f t="shared" si="16"/>
        <v>0</v>
      </c>
      <c r="O180" s="88"/>
      <c r="P180" s="89"/>
      <c r="Q180" s="89"/>
      <c r="R180" s="89"/>
      <c r="S180" s="89"/>
      <c r="T180" s="90"/>
      <c r="U180" s="91"/>
      <c r="V180" s="91"/>
      <c r="W180" s="92"/>
      <c r="X180" s="50"/>
      <c r="Y180" s="93"/>
      <c r="Z180" s="94"/>
      <c r="AA180" s="47">
        <f t="shared" si="17"/>
        <v>0</v>
      </c>
      <c r="AE180" s="6"/>
    </row>
    <row r="181" spans="2:31" ht="18" customHeight="1">
      <c r="B181" s="99" t="s">
        <v>255</v>
      </c>
      <c r="C181" s="100"/>
      <c r="D181" s="100"/>
      <c r="E181" s="100"/>
      <c r="F181" s="101"/>
      <c r="G181" s="99" t="s">
        <v>265</v>
      </c>
      <c r="H181" s="100"/>
      <c r="I181" s="101"/>
      <c r="J181" s="102">
        <v>9.5</v>
      </c>
      <c r="K181" s="103"/>
      <c r="L181" s="49"/>
      <c r="M181" s="47">
        <f t="shared" si="16"/>
        <v>0</v>
      </c>
      <c r="O181" s="88"/>
      <c r="P181" s="89"/>
      <c r="Q181" s="89"/>
      <c r="R181" s="89"/>
      <c r="S181" s="89"/>
      <c r="T181" s="90"/>
      <c r="U181" s="91"/>
      <c r="V181" s="91"/>
      <c r="W181" s="92"/>
      <c r="X181" s="50"/>
      <c r="Y181" s="93"/>
      <c r="Z181" s="94"/>
      <c r="AA181" s="47">
        <f t="shared" si="17"/>
        <v>0</v>
      </c>
      <c r="AE181" s="6"/>
    </row>
    <row r="182" spans="2:31" ht="18" customHeight="1">
      <c r="B182" s="99" t="s">
        <v>256</v>
      </c>
      <c r="C182" s="100"/>
      <c r="D182" s="100"/>
      <c r="E182" s="100"/>
      <c r="F182" s="101"/>
      <c r="G182" s="99" t="s">
        <v>266</v>
      </c>
      <c r="H182" s="100"/>
      <c r="I182" s="101"/>
      <c r="J182" s="102">
        <v>9.5</v>
      </c>
      <c r="K182" s="103"/>
      <c r="L182" s="49"/>
      <c r="M182" s="47">
        <f t="shared" si="16"/>
        <v>0</v>
      </c>
      <c r="O182" s="88"/>
      <c r="P182" s="89"/>
      <c r="Q182" s="89"/>
      <c r="R182" s="89"/>
      <c r="S182" s="89"/>
      <c r="T182" s="90"/>
      <c r="U182" s="91"/>
      <c r="V182" s="91"/>
      <c r="W182" s="92"/>
      <c r="X182" s="50"/>
      <c r="Y182" s="93"/>
      <c r="Z182" s="94"/>
      <c r="AA182" s="47">
        <f t="shared" si="17"/>
        <v>0</v>
      </c>
      <c r="AE182" s="6"/>
    </row>
    <row r="183" spans="2:31" ht="18" customHeight="1">
      <c r="B183" s="99" t="s">
        <v>257</v>
      </c>
      <c r="C183" s="100"/>
      <c r="D183" s="100"/>
      <c r="E183" s="100"/>
      <c r="F183" s="101"/>
      <c r="G183" s="99" t="s">
        <v>267</v>
      </c>
      <c r="H183" s="100"/>
      <c r="I183" s="101"/>
      <c r="J183" s="102">
        <v>19.100000000000001</v>
      </c>
      <c r="K183" s="103"/>
      <c r="L183" s="49"/>
      <c r="M183" s="47">
        <f t="shared" si="16"/>
        <v>0</v>
      </c>
      <c r="O183" s="88"/>
      <c r="P183" s="89"/>
      <c r="Q183" s="89"/>
      <c r="R183" s="89"/>
      <c r="S183" s="89"/>
      <c r="T183" s="90"/>
      <c r="U183" s="91"/>
      <c r="V183" s="91"/>
      <c r="W183" s="92"/>
      <c r="X183" s="50"/>
      <c r="Y183" s="93"/>
      <c r="Z183" s="94"/>
      <c r="AA183" s="47">
        <f t="shared" si="17"/>
        <v>0</v>
      </c>
      <c r="AE183" s="6"/>
    </row>
    <row r="184" spans="2:31" ht="18" customHeight="1">
      <c r="B184" s="99" t="s">
        <v>258</v>
      </c>
      <c r="C184" s="100"/>
      <c r="D184" s="100"/>
      <c r="E184" s="100"/>
      <c r="F184" s="101"/>
      <c r="G184" s="99" t="s">
        <v>268</v>
      </c>
      <c r="H184" s="100"/>
      <c r="I184" s="101"/>
      <c r="J184" s="102">
        <v>2.2999999999999998</v>
      </c>
      <c r="K184" s="103"/>
      <c r="L184" s="49"/>
      <c r="M184" s="47">
        <f t="shared" si="16"/>
        <v>0</v>
      </c>
      <c r="O184" s="88"/>
      <c r="P184" s="89"/>
      <c r="Q184" s="89"/>
      <c r="R184" s="89"/>
      <c r="S184" s="89"/>
      <c r="T184" s="90"/>
      <c r="U184" s="91"/>
      <c r="V184" s="91"/>
      <c r="W184" s="92"/>
      <c r="X184" s="50"/>
      <c r="Y184" s="93"/>
      <c r="Z184" s="94"/>
      <c r="AA184" s="47">
        <f t="shared" si="17"/>
        <v>0</v>
      </c>
      <c r="AC184" s="5"/>
      <c r="AD184" s="5"/>
      <c r="AE184" s="7"/>
    </row>
    <row r="185" spans="2:31" ht="18" customHeight="1">
      <c r="B185" s="99" t="s">
        <v>259</v>
      </c>
      <c r="C185" s="100"/>
      <c r="D185" s="100"/>
      <c r="E185" s="100"/>
      <c r="F185" s="101"/>
      <c r="G185" s="99" t="s">
        <v>269</v>
      </c>
      <c r="H185" s="100"/>
      <c r="I185" s="101"/>
      <c r="J185" s="102">
        <v>1.7</v>
      </c>
      <c r="K185" s="103"/>
      <c r="L185" s="49"/>
      <c r="M185" s="47">
        <f t="shared" si="16"/>
        <v>0</v>
      </c>
      <c r="O185" s="88"/>
      <c r="P185" s="89"/>
      <c r="Q185" s="89"/>
      <c r="R185" s="89"/>
      <c r="S185" s="89"/>
      <c r="T185" s="90"/>
      <c r="U185" s="91"/>
      <c r="V185" s="91"/>
      <c r="W185" s="92"/>
      <c r="X185" s="50"/>
      <c r="Y185" s="93"/>
      <c r="Z185" s="94"/>
      <c r="AA185" s="47">
        <f t="shared" si="17"/>
        <v>0</v>
      </c>
      <c r="AC185" s="5"/>
      <c r="AD185" s="5"/>
      <c r="AE185" s="7"/>
    </row>
    <row r="186" spans="2:31" ht="18" customHeight="1">
      <c r="B186" s="99" t="s">
        <v>260</v>
      </c>
      <c r="C186" s="100"/>
      <c r="D186" s="100"/>
      <c r="E186" s="100"/>
      <c r="F186" s="101"/>
      <c r="G186" s="99" t="s">
        <v>270</v>
      </c>
      <c r="H186" s="100"/>
      <c r="I186" s="101"/>
      <c r="J186" s="102">
        <v>1.9</v>
      </c>
      <c r="K186" s="103"/>
      <c r="L186" s="49"/>
      <c r="M186" s="47">
        <f t="shared" si="16"/>
        <v>0</v>
      </c>
      <c r="O186" s="88"/>
      <c r="P186" s="89"/>
      <c r="Q186" s="89"/>
      <c r="R186" s="89"/>
      <c r="S186" s="89"/>
      <c r="T186" s="90"/>
      <c r="U186" s="91"/>
      <c r="V186" s="91"/>
      <c r="W186" s="92"/>
      <c r="X186" s="50"/>
      <c r="Y186" s="93"/>
      <c r="Z186" s="94"/>
      <c r="AA186" s="47">
        <f t="shared" si="17"/>
        <v>0</v>
      </c>
      <c r="AC186" s="5"/>
      <c r="AD186" s="5"/>
      <c r="AE186" s="7"/>
    </row>
    <row r="187" spans="2:31" ht="18" customHeight="1">
      <c r="B187" s="99" t="s">
        <v>261</v>
      </c>
      <c r="C187" s="100"/>
      <c r="D187" s="100"/>
      <c r="E187" s="100"/>
      <c r="F187" s="101"/>
      <c r="G187" s="99" t="s">
        <v>271</v>
      </c>
      <c r="H187" s="100"/>
      <c r="I187" s="101"/>
      <c r="J187" s="102">
        <v>9.5</v>
      </c>
      <c r="K187" s="103"/>
      <c r="L187" s="49"/>
      <c r="M187" s="47">
        <f t="shared" si="16"/>
        <v>0</v>
      </c>
      <c r="O187" s="88"/>
      <c r="P187" s="89"/>
      <c r="Q187" s="89"/>
      <c r="R187" s="89"/>
      <c r="S187" s="89"/>
      <c r="T187" s="90"/>
      <c r="U187" s="91"/>
      <c r="V187" s="91"/>
      <c r="W187" s="92"/>
      <c r="X187" s="50"/>
      <c r="Y187" s="93"/>
      <c r="Z187" s="94"/>
      <c r="AA187" s="47">
        <f t="shared" si="17"/>
        <v>0</v>
      </c>
      <c r="AC187" s="5"/>
      <c r="AD187" s="5"/>
      <c r="AE187" s="7"/>
    </row>
    <row r="188" spans="2:31" ht="18" customHeight="1">
      <c r="B188" s="99" t="s">
        <v>262</v>
      </c>
      <c r="C188" s="100"/>
      <c r="D188" s="100"/>
      <c r="E188" s="100"/>
      <c r="F188" s="101"/>
      <c r="G188" s="99" t="s">
        <v>272</v>
      </c>
      <c r="H188" s="100"/>
      <c r="I188" s="101"/>
      <c r="J188" s="102">
        <v>3</v>
      </c>
      <c r="K188" s="103"/>
      <c r="L188" s="49"/>
      <c r="M188" s="47">
        <f t="shared" si="16"/>
        <v>0</v>
      </c>
      <c r="O188" s="88"/>
      <c r="P188" s="89"/>
      <c r="Q188" s="89"/>
      <c r="R188" s="89"/>
      <c r="S188" s="89"/>
      <c r="T188" s="90"/>
      <c r="U188" s="91"/>
      <c r="V188" s="91"/>
      <c r="W188" s="92"/>
      <c r="X188" s="50"/>
      <c r="Y188" s="93"/>
      <c r="Z188" s="94"/>
      <c r="AA188" s="47">
        <f t="shared" si="17"/>
        <v>0</v>
      </c>
      <c r="AC188" s="5"/>
      <c r="AD188" s="5"/>
      <c r="AE188" s="7"/>
    </row>
    <row r="189" spans="2:31" ht="18" customHeight="1">
      <c r="B189" s="99" t="s">
        <v>263</v>
      </c>
      <c r="C189" s="100"/>
      <c r="D189" s="100"/>
      <c r="E189" s="100"/>
      <c r="F189" s="101"/>
      <c r="G189" s="99" t="s">
        <v>273</v>
      </c>
      <c r="H189" s="100"/>
      <c r="I189" s="101"/>
      <c r="J189" s="102">
        <v>5</v>
      </c>
      <c r="K189" s="103"/>
      <c r="L189" s="49"/>
      <c r="M189" s="47">
        <f>SUM(J189*L189)</f>
        <v>0</v>
      </c>
      <c r="O189" s="88"/>
      <c r="P189" s="89"/>
      <c r="Q189" s="89"/>
      <c r="R189" s="89"/>
      <c r="S189" s="89"/>
      <c r="T189" s="90"/>
      <c r="U189" s="91"/>
      <c r="V189" s="91"/>
      <c r="W189" s="92"/>
      <c r="X189" s="50"/>
      <c r="Y189" s="93"/>
      <c r="Z189" s="94"/>
      <c r="AA189" s="47">
        <f t="shared" si="17"/>
        <v>0</v>
      </c>
      <c r="AC189" s="5"/>
      <c r="AD189" s="5"/>
      <c r="AE189" s="7"/>
    </row>
    <row r="190" spans="2:31" ht="18" customHeight="1">
      <c r="B190" s="99" t="s">
        <v>264</v>
      </c>
      <c r="C190" s="100"/>
      <c r="D190" s="100"/>
      <c r="E190" s="100"/>
      <c r="F190" s="101"/>
      <c r="G190" s="99" t="s">
        <v>274</v>
      </c>
      <c r="H190" s="100"/>
      <c r="I190" s="101"/>
      <c r="J190" s="102">
        <v>8</v>
      </c>
      <c r="K190" s="103"/>
      <c r="L190" s="49"/>
      <c r="M190" s="47">
        <f>SUM(J190*L190)</f>
        <v>0</v>
      </c>
      <c r="O190" s="88"/>
      <c r="P190" s="89"/>
      <c r="Q190" s="89"/>
      <c r="R190" s="89"/>
      <c r="S190" s="89"/>
      <c r="T190" s="90"/>
      <c r="U190" s="91"/>
      <c r="V190" s="91"/>
      <c r="W190" s="92"/>
      <c r="X190" s="50"/>
      <c r="Y190" s="93"/>
      <c r="Z190" s="94"/>
      <c r="AA190" s="47">
        <f t="shared" si="17"/>
        <v>0</v>
      </c>
      <c r="AC190" s="5"/>
      <c r="AD190" s="5"/>
      <c r="AE190" s="7"/>
    </row>
    <row r="191" spans="2:31" ht="18" customHeight="1">
      <c r="B191" s="99" t="s">
        <v>275</v>
      </c>
      <c r="C191" s="100"/>
      <c r="D191" s="100"/>
      <c r="E191" s="100"/>
      <c r="F191" s="101"/>
      <c r="G191" s="99" t="s">
        <v>309</v>
      </c>
      <c r="H191" s="100"/>
      <c r="I191" s="101"/>
      <c r="J191" s="102">
        <v>2.2000000000000002</v>
      </c>
      <c r="K191" s="103"/>
      <c r="L191" s="49"/>
      <c r="M191" s="47">
        <f>SUM(J191*L191)</f>
        <v>0</v>
      </c>
      <c r="O191" s="88"/>
      <c r="P191" s="89"/>
      <c r="Q191" s="89"/>
      <c r="R191" s="89"/>
      <c r="S191" s="89"/>
      <c r="T191" s="90"/>
      <c r="U191" s="91"/>
      <c r="V191" s="91"/>
      <c r="W191" s="92"/>
      <c r="X191" s="50"/>
      <c r="Y191" s="93"/>
      <c r="Z191" s="94"/>
      <c r="AA191" s="47">
        <f t="shared" si="17"/>
        <v>0</v>
      </c>
      <c r="AC191" s="5"/>
      <c r="AD191" s="5"/>
      <c r="AE191" s="7"/>
    </row>
    <row r="192" spans="2:31" ht="18" customHeight="1">
      <c r="B192" s="88"/>
      <c r="C192" s="89"/>
      <c r="D192" s="89"/>
      <c r="E192" s="89"/>
      <c r="F192" s="89"/>
      <c r="G192" s="88"/>
      <c r="H192" s="89"/>
      <c r="I192" s="89"/>
      <c r="J192" s="97"/>
      <c r="K192" s="98"/>
      <c r="L192" s="53"/>
      <c r="M192" s="47">
        <f>SUM(J192*L192)</f>
        <v>0</v>
      </c>
      <c r="O192" s="88"/>
      <c r="P192" s="89"/>
      <c r="Q192" s="89"/>
      <c r="R192" s="89"/>
      <c r="S192" s="89"/>
      <c r="T192" s="90"/>
      <c r="U192" s="91"/>
      <c r="V192" s="91"/>
      <c r="W192" s="92"/>
      <c r="X192" s="50"/>
      <c r="Y192" s="95"/>
      <c r="Z192" s="96"/>
      <c r="AA192" s="47">
        <f t="shared" si="17"/>
        <v>0</v>
      </c>
      <c r="AC192" s="5"/>
      <c r="AD192" s="5"/>
      <c r="AE192" s="7"/>
    </row>
    <row r="193" spans="2:31" ht="18" customHeight="1">
      <c r="B193" s="81"/>
      <c r="C193" s="82"/>
      <c r="D193" s="82"/>
      <c r="E193" s="82"/>
      <c r="F193" s="82"/>
      <c r="G193" s="81"/>
      <c r="H193" s="82"/>
      <c r="I193" s="82"/>
      <c r="J193" s="83"/>
      <c r="K193" s="82"/>
      <c r="M193" s="47"/>
      <c r="AC193" s="5"/>
      <c r="AD193" s="5"/>
      <c r="AE193" s="7"/>
    </row>
    <row r="194" spans="2:31" ht="5.0999999999999996" customHeight="1">
      <c r="C194" s="11"/>
      <c r="D194" s="11"/>
      <c r="E194" s="11"/>
      <c r="F194" s="11"/>
      <c r="H194" s="11"/>
      <c r="I194" s="11"/>
      <c r="J194" s="6"/>
      <c r="K194" s="11"/>
      <c r="M194" s="47"/>
      <c r="AC194" s="5"/>
      <c r="AD194" s="5"/>
      <c r="AE194" s="7"/>
    </row>
    <row r="195" spans="2:31" ht="18" customHeight="1">
      <c r="B195" s="84" t="s">
        <v>469</v>
      </c>
      <c r="C195" s="85"/>
      <c r="D195" s="85"/>
      <c r="E195" s="85"/>
      <c r="F195" s="85"/>
      <c r="G195" s="86"/>
      <c r="H195" s="86"/>
      <c r="I195" s="86"/>
      <c r="J195" s="86"/>
      <c r="K195" s="86"/>
      <c r="L195" s="86"/>
      <c r="M195" s="86"/>
      <c r="N195" s="86"/>
      <c r="O195" s="86"/>
      <c r="P195" s="86"/>
      <c r="Q195" s="86"/>
      <c r="R195" s="86"/>
      <c r="S195" s="86"/>
      <c r="T195" s="86"/>
      <c r="U195" s="86"/>
      <c r="V195" s="86"/>
      <c r="W195" s="86"/>
      <c r="X195" s="86"/>
      <c r="Y195" s="81"/>
      <c r="Z195" s="82"/>
      <c r="AC195" s="5"/>
      <c r="AD195" s="5"/>
      <c r="AE195" s="7"/>
    </row>
    <row r="196" spans="2:31" ht="18" customHeight="1">
      <c r="B196" s="84" t="s">
        <v>470</v>
      </c>
      <c r="C196" s="85"/>
      <c r="D196" s="85"/>
      <c r="E196" s="85"/>
      <c r="F196" s="85"/>
      <c r="G196" s="86"/>
      <c r="H196" s="86"/>
      <c r="I196" s="86"/>
      <c r="J196" s="86"/>
      <c r="K196" s="86"/>
      <c r="L196" s="86"/>
      <c r="M196" s="86"/>
      <c r="N196" s="86"/>
      <c r="O196" s="86"/>
      <c r="P196" s="86"/>
      <c r="Q196" s="86"/>
      <c r="R196" s="86"/>
      <c r="S196" s="86"/>
      <c r="T196" s="86"/>
      <c r="U196" s="86"/>
      <c r="V196" s="86"/>
      <c r="W196" s="86"/>
      <c r="X196" s="86"/>
      <c r="Y196" s="81"/>
      <c r="Z196" s="82"/>
      <c r="AA196" s="47">
        <f>SUM(X196*Y196)</f>
        <v>0</v>
      </c>
      <c r="AC196" s="5"/>
      <c r="AD196" s="5"/>
      <c r="AE196" s="7"/>
    </row>
    <row r="197" spans="2:31" ht="18" customHeight="1">
      <c r="B197" s="84" t="s">
        <v>471</v>
      </c>
      <c r="C197" s="85"/>
      <c r="D197" s="85"/>
      <c r="E197" s="85"/>
      <c r="F197" s="85"/>
      <c r="G197" s="86"/>
      <c r="H197" s="86"/>
      <c r="I197" s="86"/>
      <c r="J197" s="86"/>
      <c r="K197" s="86"/>
      <c r="L197" s="86"/>
      <c r="M197" s="86"/>
      <c r="N197" s="86"/>
      <c r="O197" s="86"/>
      <c r="P197" s="86"/>
      <c r="Q197" s="86"/>
      <c r="R197" s="86"/>
      <c r="S197" s="86"/>
      <c r="T197" s="86"/>
      <c r="U197" s="86"/>
      <c r="V197" s="86"/>
      <c r="W197" s="86"/>
      <c r="X197" s="86"/>
      <c r="Y197" s="81"/>
      <c r="Z197" s="82"/>
      <c r="AA197" s="47">
        <f>SUM(X199*Y197)</f>
        <v>0</v>
      </c>
      <c r="AC197" s="5"/>
      <c r="AD197" s="5"/>
      <c r="AE197" s="7"/>
    </row>
    <row r="198" spans="2:31" s="76" customFormat="1" ht="18" customHeight="1">
      <c r="B198" s="78"/>
      <c r="C198" s="79"/>
      <c r="D198" s="79"/>
      <c r="E198" s="79"/>
      <c r="F198" s="79"/>
      <c r="G198" s="80"/>
      <c r="H198" s="80"/>
      <c r="I198" s="80"/>
      <c r="J198" s="80"/>
      <c r="K198" s="80"/>
      <c r="L198" s="80"/>
      <c r="M198" s="80"/>
      <c r="N198" s="80"/>
      <c r="O198" s="80"/>
      <c r="P198" s="80"/>
      <c r="Q198" s="80"/>
      <c r="R198" s="80"/>
      <c r="S198" s="80"/>
      <c r="T198" s="80"/>
      <c r="U198" s="80"/>
      <c r="V198" s="80"/>
      <c r="W198" s="80"/>
      <c r="X198" s="80"/>
      <c r="Z198" s="77"/>
      <c r="AA198" s="47"/>
      <c r="AC198" s="5"/>
      <c r="AD198" s="5"/>
      <c r="AE198" s="7"/>
    </row>
    <row r="199" spans="2:31" ht="18" customHeight="1">
      <c r="B199" s="81"/>
      <c r="C199" s="81"/>
      <c r="D199" s="81"/>
      <c r="E199" s="81"/>
      <c r="F199" s="81"/>
      <c r="G199" s="87"/>
      <c r="H199" s="87"/>
      <c r="I199" s="87"/>
      <c r="J199" s="87"/>
      <c r="K199" s="87"/>
      <c r="L199" s="87"/>
      <c r="M199" s="87"/>
      <c r="N199" s="87"/>
      <c r="O199" s="87"/>
      <c r="P199" s="87"/>
      <c r="Q199" s="87"/>
      <c r="R199" s="87"/>
      <c r="S199" s="87"/>
      <c r="T199" s="87"/>
      <c r="U199" s="87"/>
      <c r="V199" s="87"/>
      <c r="W199" s="87"/>
      <c r="X199" s="87"/>
      <c r="Y199" s="81"/>
      <c r="Z199" s="82"/>
      <c r="AA199" s="47">
        <f t="shared" ref="AA199:AA241" si="18">SUM(X200*Y199)</f>
        <v>0</v>
      </c>
      <c r="AC199" s="5"/>
      <c r="AD199" s="5"/>
      <c r="AE199" s="7"/>
    </row>
    <row r="200" spans="2:31" ht="18" customHeight="1">
      <c r="B200" s="81"/>
      <c r="C200" s="82"/>
      <c r="D200" s="82"/>
      <c r="E200" s="82"/>
      <c r="F200" s="82"/>
      <c r="G200" s="81"/>
      <c r="H200" s="82"/>
      <c r="I200" s="82"/>
      <c r="J200" s="83"/>
      <c r="K200" s="82"/>
      <c r="L200" s="70"/>
      <c r="M200" s="47"/>
      <c r="N200" s="70"/>
      <c r="O200" s="81"/>
      <c r="P200" s="82"/>
      <c r="Q200" s="82"/>
      <c r="R200" s="82"/>
      <c r="S200" s="82"/>
      <c r="T200" s="81"/>
      <c r="U200" s="82"/>
      <c r="V200" s="82"/>
      <c r="W200" s="82"/>
      <c r="X200" s="70"/>
      <c r="Y200" s="81"/>
      <c r="Z200" s="82"/>
      <c r="AA200" s="47">
        <f t="shared" si="18"/>
        <v>0</v>
      </c>
      <c r="AC200" s="5"/>
      <c r="AD200" s="5"/>
      <c r="AE200" s="7"/>
    </row>
    <row r="201" spans="2:31" ht="18" customHeight="1">
      <c r="B201" s="81"/>
      <c r="C201" s="82"/>
      <c r="D201" s="82"/>
      <c r="E201" s="82"/>
      <c r="F201" s="82"/>
      <c r="G201" s="81"/>
      <c r="H201" s="82"/>
      <c r="I201" s="82"/>
      <c r="J201" s="83"/>
      <c r="K201" s="82"/>
      <c r="L201" s="70"/>
      <c r="M201" s="47"/>
      <c r="N201" s="70"/>
      <c r="O201" s="81"/>
      <c r="P201" s="82"/>
      <c r="Q201" s="82"/>
      <c r="R201" s="82"/>
      <c r="S201" s="82"/>
      <c r="T201" s="81"/>
      <c r="U201" s="82"/>
      <c r="V201" s="82"/>
      <c r="W201" s="82"/>
      <c r="X201" s="70"/>
      <c r="Y201" s="81"/>
      <c r="Z201" s="82"/>
      <c r="AA201" s="47">
        <f t="shared" si="18"/>
        <v>0</v>
      </c>
      <c r="AC201" s="5"/>
      <c r="AD201" s="5"/>
      <c r="AE201" s="7"/>
    </row>
    <row r="202" spans="2:31" ht="18" customHeight="1">
      <c r="B202" s="81"/>
      <c r="C202" s="82"/>
      <c r="D202" s="82"/>
      <c r="E202" s="82"/>
      <c r="F202" s="82"/>
      <c r="G202" s="81"/>
      <c r="H202" s="82"/>
      <c r="I202" s="82"/>
      <c r="J202" s="83"/>
      <c r="K202" s="82"/>
      <c r="L202" s="70"/>
      <c r="M202" s="47"/>
      <c r="N202" s="70"/>
      <c r="O202" s="81"/>
      <c r="P202" s="82"/>
      <c r="Q202" s="82"/>
      <c r="R202" s="82"/>
      <c r="S202" s="82"/>
      <c r="T202" s="81"/>
      <c r="U202" s="82"/>
      <c r="V202" s="82"/>
      <c r="W202" s="82"/>
      <c r="X202" s="70"/>
      <c r="Y202" s="81"/>
      <c r="Z202" s="82"/>
      <c r="AA202" s="47">
        <f t="shared" si="18"/>
        <v>0</v>
      </c>
      <c r="AC202" s="5"/>
      <c r="AD202" s="5"/>
      <c r="AE202" s="7"/>
    </row>
    <row r="203" spans="2:31" ht="18" customHeight="1">
      <c r="B203" s="81"/>
      <c r="C203" s="82"/>
      <c r="D203" s="82"/>
      <c r="E203" s="82"/>
      <c r="F203" s="82"/>
      <c r="G203" s="81"/>
      <c r="H203" s="82"/>
      <c r="I203" s="82"/>
      <c r="J203" s="83"/>
      <c r="K203" s="82"/>
      <c r="L203" s="70"/>
      <c r="M203" s="47"/>
      <c r="N203" s="70"/>
      <c r="O203" s="81"/>
      <c r="P203" s="82"/>
      <c r="Q203" s="82"/>
      <c r="R203" s="82"/>
      <c r="S203" s="82"/>
      <c r="T203" s="81"/>
      <c r="U203" s="82"/>
      <c r="V203" s="82"/>
      <c r="W203" s="82"/>
      <c r="X203" s="70"/>
      <c r="Y203" s="81"/>
      <c r="Z203" s="82"/>
      <c r="AA203" s="47">
        <f t="shared" si="18"/>
        <v>0</v>
      </c>
      <c r="AC203" s="5"/>
      <c r="AD203" s="5"/>
      <c r="AE203" s="7"/>
    </row>
    <row r="204" spans="2:31" ht="18" customHeight="1">
      <c r="B204" s="81"/>
      <c r="C204" s="82"/>
      <c r="D204" s="82"/>
      <c r="E204" s="82"/>
      <c r="F204" s="82"/>
      <c r="G204" s="81"/>
      <c r="H204" s="82"/>
      <c r="I204" s="82"/>
      <c r="J204" s="83"/>
      <c r="K204" s="82"/>
      <c r="L204" s="70"/>
      <c r="M204" s="47"/>
      <c r="N204" s="70"/>
      <c r="O204" s="81"/>
      <c r="P204" s="82"/>
      <c r="Q204" s="82"/>
      <c r="R204" s="82"/>
      <c r="S204" s="82"/>
      <c r="T204" s="81"/>
      <c r="U204" s="82"/>
      <c r="V204" s="82"/>
      <c r="W204" s="82"/>
      <c r="X204" s="70"/>
      <c r="Y204" s="81"/>
      <c r="Z204" s="82"/>
      <c r="AA204" s="47">
        <f t="shared" si="18"/>
        <v>0</v>
      </c>
      <c r="AC204" s="5"/>
      <c r="AD204" s="5"/>
      <c r="AE204" s="7"/>
    </row>
    <row r="205" spans="2:31" ht="18" customHeight="1">
      <c r="B205" s="81"/>
      <c r="C205" s="82"/>
      <c r="D205" s="82"/>
      <c r="E205" s="82"/>
      <c r="F205" s="82"/>
      <c r="G205" s="81"/>
      <c r="H205" s="82"/>
      <c r="I205" s="82"/>
      <c r="J205" s="83"/>
      <c r="K205" s="82"/>
      <c r="L205" s="70"/>
      <c r="M205" s="47"/>
      <c r="N205" s="70"/>
      <c r="O205" s="81"/>
      <c r="P205" s="82"/>
      <c r="Q205" s="82"/>
      <c r="R205" s="82"/>
      <c r="S205" s="82"/>
      <c r="T205" s="81"/>
      <c r="U205" s="82"/>
      <c r="V205" s="82"/>
      <c r="W205" s="82"/>
      <c r="X205" s="70"/>
      <c r="Y205" s="81"/>
      <c r="Z205" s="82"/>
      <c r="AA205" s="47">
        <f t="shared" si="18"/>
        <v>0</v>
      </c>
      <c r="AC205" s="5"/>
      <c r="AD205" s="5"/>
      <c r="AE205" s="7"/>
    </row>
    <row r="206" spans="2:31" ht="18" customHeight="1">
      <c r="B206" s="81"/>
      <c r="C206" s="82"/>
      <c r="D206" s="82"/>
      <c r="E206" s="82"/>
      <c r="F206" s="82"/>
      <c r="G206" s="81"/>
      <c r="H206" s="82"/>
      <c r="I206" s="82"/>
      <c r="J206" s="83"/>
      <c r="K206" s="82"/>
      <c r="L206" s="70"/>
      <c r="M206" s="47"/>
      <c r="N206" s="70"/>
      <c r="O206" s="81"/>
      <c r="P206" s="82"/>
      <c r="Q206" s="82"/>
      <c r="R206" s="82"/>
      <c r="S206" s="82"/>
      <c r="T206" s="81"/>
      <c r="U206" s="82"/>
      <c r="V206" s="82"/>
      <c r="W206" s="82"/>
      <c r="X206" s="70"/>
      <c r="Y206" s="81"/>
      <c r="Z206" s="82"/>
      <c r="AA206" s="47">
        <f t="shared" si="18"/>
        <v>0</v>
      </c>
      <c r="AC206" s="5"/>
      <c r="AD206" s="5"/>
      <c r="AE206" s="7"/>
    </row>
    <row r="207" spans="2:31" ht="18" customHeight="1">
      <c r="B207" s="81"/>
      <c r="C207" s="82"/>
      <c r="D207" s="82"/>
      <c r="E207" s="82"/>
      <c r="F207" s="82"/>
      <c r="G207" s="81"/>
      <c r="H207" s="82"/>
      <c r="I207" s="82"/>
      <c r="J207" s="83"/>
      <c r="K207" s="82"/>
      <c r="L207" s="70"/>
      <c r="M207" s="47"/>
      <c r="N207" s="70"/>
      <c r="O207" s="81"/>
      <c r="P207" s="82"/>
      <c r="Q207" s="82"/>
      <c r="R207" s="82"/>
      <c r="S207" s="82"/>
      <c r="T207" s="81"/>
      <c r="U207" s="82"/>
      <c r="V207" s="82"/>
      <c r="W207" s="82"/>
      <c r="X207" s="70"/>
      <c r="Y207" s="81"/>
      <c r="Z207" s="82"/>
      <c r="AA207" s="47">
        <f t="shared" si="18"/>
        <v>0</v>
      </c>
      <c r="AC207" s="5"/>
      <c r="AD207" s="5"/>
      <c r="AE207" s="7"/>
    </row>
    <row r="208" spans="2:31" ht="18" customHeight="1">
      <c r="B208" s="81"/>
      <c r="C208" s="82"/>
      <c r="D208" s="82"/>
      <c r="E208" s="82"/>
      <c r="F208" s="82"/>
      <c r="G208" s="81"/>
      <c r="H208" s="82"/>
      <c r="I208" s="82"/>
      <c r="J208" s="83"/>
      <c r="K208" s="82"/>
      <c r="L208" s="70"/>
      <c r="M208" s="47"/>
      <c r="N208" s="70"/>
      <c r="O208" s="81"/>
      <c r="P208" s="82"/>
      <c r="Q208" s="82"/>
      <c r="R208" s="82"/>
      <c r="S208" s="82"/>
      <c r="T208" s="81"/>
      <c r="U208" s="82"/>
      <c r="V208" s="82"/>
      <c r="W208" s="82"/>
      <c r="X208" s="70"/>
      <c r="Y208" s="81"/>
      <c r="Z208" s="82"/>
      <c r="AA208" s="47">
        <f t="shared" si="18"/>
        <v>0</v>
      </c>
      <c r="AC208" s="5"/>
      <c r="AD208" s="5"/>
      <c r="AE208" s="7"/>
    </row>
    <row r="209" spans="2:31" ht="18" customHeight="1">
      <c r="B209" s="81"/>
      <c r="C209" s="82"/>
      <c r="D209" s="82"/>
      <c r="E209" s="82"/>
      <c r="F209" s="82"/>
      <c r="G209" s="81"/>
      <c r="H209" s="82"/>
      <c r="I209" s="82"/>
      <c r="J209" s="83"/>
      <c r="K209" s="82"/>
      <c r="L209" s="70"/>
      <c r="M209" s="47"/>
      <c r="N209" s="70"/>
      <c r="O209" s="81"/>
      <c r="P209" s="82"/>
      <c r="Q209" s="82"/>
      <c r="R209" s="82"/>
      <c r="S209" s="82"/>
      <c r="T209" s="81"/>
      <c r="U209" s="82"/>
      <c r="V209" s="82"/>
      <c r="W209" s="82"/>
      <c r="X209" s="70"/>
      <c r="Y209" s="81"/>
      <c r="Z209" s="82"/>
      <c r="AA209" s="47">
        <f t="shared" si="18"/>
        <v>0</v>
      </c>
      <c r="AC209" s="5"/>
      <c r="AD209" s="5"/>
      <c r="AE209" s="7"/>
    </row>
    <row r="210" spans="2:31" ht="18" customHeight="1">
      <c r="B210" s="81"/>
      <c r="C210" s="82"/>
      <c r="D210" s="82"/>
      <c r="E210" s="82"/>
      <c r="F210" s="82"/>
      <c r="G210" s="81"/>
      <c r="H210" s="82"/>
      <c r="I210" s="82"/>
      <c r="J210" s="83"/>
      <c r="K210" s="82"/>
      <c r="L210" s="70"/>
      <c r="M210" s="47"/>
      <c r="N210" s="70"/>
      <c r="O210" s="81"/>
      <c r="P210" s="82"/>
      <c r="Q210" s="82"/>
      <c r="R210" s="82"/>
      <c r="S210" s="82"/>
      <c r="T210" s="81"/>
      <c r="U210" s="82"/>
      <c r="V210" s="82"/>
      <c r="W210" s="82"/>
      <c r="X210" s="70"/>
      <c r="Y210" s="81"/>
      <c r="Z210" s="82"/>
      <c r="AA210" s="47">
        <f t="shared" si="18"/>
        <v>0</v>
      </c>
      <c r="AC210" s="5"/>
      <c r="AD210" s="5"/>
      <c r="AE210" s="7"/>
    </row>
    <row r="211" spans="2:31" ht="18" customHeight="1">
      <c r="B211" s="81"/>
      <c r="C211" s="82"/>
      <c r="D211" s="82"/>
      <c r="E211" s="82"/>
      <c r="F211" s="82"/>
      <c r="G211" s="81"/>
      <c r="H211" s="82"/>
      <c r="I211" s="82"/>
      <c r="J211" s="83"/>
      <c r="K211" s="82"/>
      <c r="L211" s="70"/>
      <c r="M211" s="47"/>
      <c r="N211" s="70"/>
      <c r="O211" s="81"/>
      <c r="P211" s="82"/>
      <c r="Q211" s="82"/>
      <c r="R211" s="82"/>
      <c r="S211" s="82"/>
      <c r="T211" s="81"/>
      <c r="U211" s="82"/>
      <c r="V211" s="82"/>
      <c r="W211" s="82"/>
      <c r="X211" s="70"/>
      <c r="Y211" s="81"/>
      <c r="Z211" s="82"/>
      <c r="AA211" s="47">
        <f t="shared" si="18"/>
        <v>0</v>
      </c>
      <c r="AC211" s="5"/>
      <c r="AD211" s="5"/>
      <c r="AE211" s="7"/>
    </row>
    <row r="212" spans="2:31" ht="18" customHeight="1">
      <c r="B212" s="81"/>
      <c r="C212" s="82"/>
      <c r="D212" s="82"/>
      <c r="E212" s="82"/>
      <c r="F212" s="82"/>
      <c r="G212" s="81"/>
      <c r="H212" s="82"/>
      <c r="I212" s="82"/>
      <c r="J212" s="83"/>
      <c r="K212" s="82"/>
      <c r="L212" s="70"/>
      <c r="M212" s="47"/>
      <c r="N212" s="70"/>
      <c r="O212" s="81"/>
      <c r="P212" s="82"/>
      <c r="Q212" s="82"/>
      <c r="R212" s="82"/>
      <c r="S212" s="82"/>
      <c r="T212" s="81"/>
      <c r="U212" s="82"/>
      <c r="V212" s="82"/>
      <c r="W212" s="82"/>
      <c r="X212" s="70"/>
      <c r="Y212" s="81"/>
      <c r="Z212" s="82"/>
      <c r="AA212" s="47">
        <f t="shared" si="18"/>
        <v>0</v>
      </c>
      <c r="AC212" s="5"/>
      <c r="AD212" s="5"/>
      <c r="AE212" s="7"/>
    </row>
    <row r="213" spans="2:31" ht="18" customHeight="1">
      <c r="B213" s="81"/>
      <c r="C213" s="82"/>
      <c r="D213" s="82"/>
      <c r="E213" s="82"/>
      <c r="F213" s="82"/>
      <c r="G213" s="81"/>
      <c r="H213" s="82"/>
      <c r="I213" s="82"/>
      <c r="J213" s="83"/>
      <c r="K213" s="82"/>
      <c r="L213" s="70"/>
      <c r="M213" s="47"/>
      <c r="N213" s="70"/>
      <c r="O213" s="81"/>
      <c r="P213" s="82"/>
      <c r="Q213" s="82"/>
      <c r="R213" s="82"/>
      <c r="S213" s="82"/>
      <c r="T213" s="81"/>
      <c r="U213" s="82"/>
      <c r="V213" s="82"/>
      <c r="W213" s="82"/>
      <c r="X213" s="70"/>
      <c r="Y213" s="81"/>
      <c r="Z213" s="82"/>
      <c r="AA213" s="47">
        <f t="shared" si="18"/>
        <v>0</v>
      </c>
      <c r="AC213" s="5"/>
      <c r="AD213" s="5"/>
      <c r="AE213" s="7"/>
    </row>
    <row r="214" spans="2:31" ht="18" customHeight="1">
      <c r="B214" s="81"/>
      <c r="C214" s="82"/>
      <c r="D214" s="82"/>
      <c r="E214" s="82"/>
      <c r="F214" s="82"/>
      <c r="G214" s="81"/>
      <c r="H214" s="82"/>
      <c r="I214" s="82"/>
      <c r="J214" s="83"/>
      <c r="K214" s="82"/>
      <c r="L214" s="70"/>
      <c r="M214" s="47"/>
      <c r="N214" s="70"/>
      <c r="O214" s="81"/>
      <c r="P214" s="82"/>
      <c r="Q214" s="82"/>
      <c r="R214" s="82"/>
      <c r="S214" s="82"/>
      <c r="T214" s="81"/>
      <c r="U214" s="82"/>
      <c r="V214" s="82"/>
      <c r="W214" s="82"/>
      <c r="X214" s="70"/>
      <c r="Y214" s="81"/>
      <c r="Z214" s="82"/>
      <c r="AA214" s="47">
        <f t="shared" si="18"/>
        <v>0</v>
      </c>
      <c r="AC214" s="5"/>
      <c r="AD214" s="5"/>
      <c r="AE214" s="7"/>
    </row>
    <row r="215" spans="2:31" ht="18" customHeight="1">
      <c r="B215" s="81"/>
      <c r="C215" s="82"/>
      <c r="D215" s="82"/>
      <c r="E215" s="82"/>
      <c r="F215" s="82"/>
      <c r="G215" s="81"/>
      <c r="H215" s="82"/>
      <c r="I215" s="82"/>
      <c r="J215" s="83"/>
      <c r="K215" s="82"/>
      <c r="L215" s="70"/>
      <c r="M215" s="47"/>
      <c r="N215" s="70"/>
      <c r="O215" s="81"/>
      <c r="P215" s="82"/>
      <c r="Q215" s="82"/>
      <c r="R215" s="82"/>
      <c r="S215" s="82"/>
      <c r="T215" s="81"/>
      <c r="U215" s="82"/>
      <c r="V215" s="82"/>
      <c r="W215" s="82"/>
      <c r="X215" s="70"/>
      <c r="Y215" s="81"/>
      <c r="Z215" s="82"/>
      <c r="AA215" s="47">
        <f t="shared" si="18"/>
        <v>0</v>
      </c>
      <c r="AC215" s="5"/>
      <c r="AD215" s="5"/>
      <c r="AE215" s="7"/>
    </row>
    <row r="216" spans="2:31" ht="18" customHeight="1">
      <c r="B216" s="81"/>
      <c r="C216" s="82"/>
      <c r="D216" s="82"/>
      <c r="E216" s="82"/>
      <c r="F216" s="82"/>
      <c r="G216" s="81"/>
      <c r="H216" s="82"/>
      <c r="I216" s="82"/>
      <c r="J216" s="83"/>
      <c r="K216" s="82"/>
      <c r="L216" s="70"/>
      <c r="M216" s="47"/>
      <c r="N216" s="70"/>
      <c r="O216" s="81"/>
      <c r="P216" s="82"/>
      <c r="Q216" s="82"/>
      <c r="R216" s="82"/>
      <c r="S216" s="82"/>
      <c r="T216" s="81"/>
      <c r="U216" s="82"/>
      <c r="V216" s="82"/>
      <c r="W216" s="82"/>
      <c r="X216" s="70"/>
      <c r="Y216" s="81"/>
      <c r="Z216" s="82"/>
      <c r="AA216" s="47">
        <f t="shared" si="18"/>
        <v>0</v>
      </c>
      <c r="AC216" s="5"/>
      <c r="AD216" s="5"/>
      <c r="AE216" s="7"/>
    </row>
    <row r="217" spans="2:31" ht="18" customHeight="1">
      <c r="B217" s="81"/>
      <c r="C217" s="82"/>
      <c r="D217" s="82"/>
      <c r="E217" s="82"/>
      <c r="F217" s="82"/>
      <c r="G217" s="81"/>
      <c r="H217" s="82"/>
      <c r="I217" s="82"/>
      <c r="J217" s="83"/>
      <c r="K217" s="82"/>
      <c r="L217" s="70"/>
      <c r="M217" s="47"/>
      <c r="N217" s="70"/>
      <c r="O217" s="81"/>
      <c r="P217" s="82"/>
      <c r="Q217" s="82"/>
      <c r="R217" s="82"/>
      <c r="S217" s="82"/>
      <c r="T217" s="81"/>
      <c r="U217" s="82"/>
      <c r="V217" s="82"/>
      <c r="W217" s="82"/>
      <c r="X217" s="70"/>
      <c r="Y217" s="81"/>
      <c r="Z217" s="82"/>
      <c r="AA217" s="47">
        <f t="shared" si="18"/>
        <v>0</v>
      </c>
      <c r="AC217" s="5"/>
      <c r="AD217" s="5"/>
      <c r="AE217" s="7"/>
    </row>
    <row r="218" spans="2:31" ht="18" customHeight="1">
      <c r="B218" s="81"/>
      <c r="C218" s="82"/>
      <c r="D218" s="82"/>
      <c r="E218" s="82"/>
      <c r="F218" s="82"/>
      <c r="G218" s="81"/>
      <c r="H218" s="82"/>
      <c r="I218" s="82"/>
      <c r="J218" s="83"/>
      <c r="K218" s="82"/>
      <c r="L218" s="70"/>
      <c r="M218" s="47"/>
      <c r="N218" s="70"/>
      <c r="O218" s="81"/>
      <c r="P218" s="82"/>
      <c r="Q218" s="82"/>
      <c r="R218" s="82"/>
      <c r="S218" s="82"/>
      <c r="T218" s="81"/>
      <c r="U218" s="82"/>
      <c r="V218" s="82"/>
      <c r="W218" s="82"/>
      <c r="X218" s="70"/>
      <c r="Y218" s="81"/>
      <c r="Z218" s="82"/>
      <c r="AA218" s="47">
        <f t="shared" si="18"/>
        <v>0</v>
      </c>
      <c r="AC218" s="5"/>
      <c r="AD218" s="5"/>
      <c r="AE218" s="7"/>
    </row>
    <row r="219" spans="2:31" ht="18" customHeight="1">
      <c r="B219" s="81"/>
      <c r="C219" s="82"/>
      <c r="D219" s="82"/>
      <c r="E219" s="82"/>
      <c r="F219" s="82"/>
      <c r="G219" s="81"/>
      <c r="H219" s="82"/>
      <c r="I219" s="82"/>
      <c r="J219" s="83"/>
      <c r="K219" s="82"/>
      <c r="L219" s="70"/>
      <c r="M219" s="47"/>
      <c r="N219" s="70"/>
      <c r="O219" s="81"/>
      <c r="P219" s="82"/>
      <c r="Q219" s="82"/>
      <c r="R219" s="82"/>
      <c r="S219" s="82"/>
      <c r="T219" s="81"/>
      <c r="U219" s="82"/>
      <c r="V219" s="82"/>
      <c r="W219" s="82"/>
      <c r="X219" s="70"/>
      <c r="Y219" s="81"/>
      <c r="Z219" s="82"/>
      <c r="AA219" s="47">
        <f t="shared" si="18"/>
        <v>0</v>
      </c>
      <c r="AC219" s="5"/>
      <c r="AD219" s="5"/>
      <c r="AE219" s="7"/>
    </row>
    <row r="220" spans="2:31" ht="18" customHeight="1">
      <c r="B220" s="81"/>
      <c r="C220" s="82"/>
      <c r="D220" s="82"/>
      <c r="E220" s="82"/>
      <c r="F220" s="82"/>
      <c r="G220" s="81"/>
      <c r="H220" s="82"/>
      <c r="I220" s="82"/>
      <c r="J220" s="83"/>
      <c r="K220" s="82"/>
      <c r="L220" s="70"/>
      <c r="M220" s="47"/>
      <c r="N220" s="70"/>
      <c r="O220" s="81"/>
      <c r="P220" s="82"/>
      <c r="Q220" s="82"/>
      <c r="R220" s="82"/>
      <c r="S220" s="82"/>
      <c r="T220" s="81"/>
      <c r="U220" s="82"/>
      <c r="V220" s="82"/>
      <c r="W220" s="82"/>
      <c r="X220" s="70"/>
      <c r="Y220" s="81"/>
      <c r="Z220" s="82"/>
      <c r="AA220" s="47">
        <f t="shared" si="18"/>
        <v>0</v>
      </c>
      <c r="AC220" s="5"/>
      <c r="AD220" s="5"/>
      <c r="AE220" s="7"/>
    </row>
    <row r="221" spans="2:31" ht="18" customHeight="1">
      <c r="B221" s="81"/>
      <c r="C221" s="82"/>
      <c r="D221" s="82"/>
      <c r="E221" s="82"/>
      <c r="F221" s="82"/>
      <c r="G221" s="81"/>
      <c r="H221" s="82"/>
      <c r="I221" s="82"/>
      <c r="J221" s="83"/>
      <c r="K221" s="82"/>
      <c r="L221" s="70"/>
      <c r="M221" s="47"/>
      <c r="N221" s="70"/>
      <c r="O221" s="81"/>
      <c r="P221" s="82"/>
      <c r="Q221" s="82"/>
      <c r="R221" s="82"/>
      <c r="S221" s="82"/>
      <c r="T221" s="81"/>
      <c r="U221" s="82"/>
      <c r="V221" s="82"/>
      <c r="W221" s="82"/>
      <c r="X221" s="70"/>
      <c r="Y221" s="81"/>
      <c r="Z221" s="82"/>
      <c r="AA221" s="47">
        <f t="shared" si="18"/>
        <v>0</v>
      </c>
      <c r="AC221" s="5"/>
      <c r="AD221" s="5"/>
      <c r="AE221" s="7"/>
    </row>
    <row r="222" spans="2:31" ht="18" customHeight="1">
      <c r="B222" s="81"/>
      <c r="C222" s="82"/>
      <c r="D222" s="82"/>
      <c r="E222" s="82"/>
      <c r="F222" s="82"/>
      <c r="G222" s="81"/>
      <c r="H222" s="82"/>
      <c r="I222" s="82"/>
      <c r="J222" s="83"/>
      <c r="K222" s="82"/>
      <c r="L222" s="70"/>
      <c r="M222" s="47"/>
      <c r="N222" s="70"/>
      <c r="O222" s="81"/>
      <c r="P222" s="82"/>
      <c r="Q222" s="82"/>
      <c r="R222" s="82"/>
      <c r="S222" s="82"/>
      <c r="T222" s="81"/>
      <c r="U222" s="82"/>
      <c r="V222" s="82"/>
      <c r="W222" s="82"/>
      <c r="X222" s="70"/>
      <c r="Y222" s="81"/>
      <c r="Z222" s="82"/>
      <c r="AA222" s="47">
        <f t="shared" si="18"/>
        <v>0</v>
      </c>
      <c r="AC222" s="5"/>
      <c r="AD222" s="5"/>
      <c r="AE222" s="7"/>
    </row>
    <row r="223" spans="2:31" ht="18" customHeight="1">
      <c r="B223" s="81"/>
      <c r="C223" s="82"/>
      <c r="D223" s="82"/>
      <c r="E223" s="82"/>
      <c r="F223" s="82"/>
      <c r="G223" s="81"/>
      <c r="H223" s="82"/>
      <c r="I223" s="82"/>
      <c r="J223" s="83"/>
      <c r="K223" s="82"/>
      <c r="L223" s="70"/>
      <c r="M223" s="47"/>
      <c r="N223" s="70"/>
      <c r="O223" s="81"/>
      <c r="P223" s="82"/>
      <c r="Q223" s="82"/>
      <c r="R223" s="82"/>
      <c r="S223" s="82"/>
      <c r="T223" s="81"/>
      <c r="U223" s="82"/>
      <c r="V223" s="82"/>
      <c r="W223" s="82"/>
      <c r="X223" s="70"/>
      <c r="Y223" s="81"/>
      <c r="Z223" s="82"/>
      <c r="AA223" s="47">
        <f t="shared" si="18"/>
        <v>0</v>
      </c>
      <c r="AC223" s="5"/>
      <c r="AD223" s="5"/>
      <c r="AE223" s="7"/>
    </row>
    <row r="224" spans="2:31" ht="18" customHeight="1">
      <c r="B224" s="81"/>
      <c r="C224" s="82"/>
      <c r="D224" s="82"/>
      <c r="E224" s="82"/>
      <c r="F224" s="82"/>
      <c r="G224" s="81"/>
      <c r="H224" s="82"/>
      <c r="I224" s="82"/>
      <c r="J224" s="83"/>
      <c r="K224" s="82"/>
      <c r="L224" s="70"/>
      <c r="M224" s="47"/>
      <c r="N224" s="70"/>
      <c r="O224" s="81"/>
      <c r="P224" s="82"/>
      <c r="Q224" s="82"/>
      <c r="R224" s="82"/>
      <c r="S224" s="82"/>
      <c r="T224" s="81"/>
      <c r="U224" s="82"/>
      <c r="V224" s="82"/>
      <c r="W224" s="82"/>
      <c r="X224" s="70"/>
      <c r="Y224" s="81"/>
      <c r="Z224" s="82"/>
      <c r="AA224" s="47">
        <f t="shared" si="18"/>
        <v>0</v>
      </c>
      <c r="AC224" s="5"/>
      <c r="AD224" s="5"/>
      <c r="AE224" s="7"/>
    </row>
    <row r="225" spans="2:31" ht="18" customHeight="1">
      <c r="B225" s="81"/>
      <c r="C225" s="82"/>
      <c r="D225" s="82"/>
      <c r="E225" s="82"/>
      <c r="F225" s="82"/>
      <c r="G225" s="81"/>
      <c r="H225" s="82"/>
      <c r="I225" s="82"/>
      <c r="J225" s="83"/>
      <c r="K225" s="82"/>
      <c r="L225" s="70"/>
      <c r="M225" s="47"/>
      <c r="N225" s="70"/>
      <c r="O225" s="81"/>
      <c r="P225" s="82"/>
      <c r="Q225" s="82"/>
      <c r="R225" s="82"/>
      <c r="S225" s="82"/>
      <c r="T225" s="81"/>
      <c r="U225" s="82"/>
      <c r="V225" s="82"/>
      <c r="W225" s="82"/>
      <c r="X225" s="70"/>
      <c r="Y225" s="81"/>
      <c r="Z225" s="82"/>
      <c r="AA225" s="47">
        <f t="shared" si="18"/>
        <v>0</v>
      </c>
      <c r="AC225" s="5"/>
      <c r="AD225" s="5"/>
      <c r="AE225" s="7"/>
    </row>
    <row r="226" spans="2:31" ht="18" customHeight="1">
      <c r="B226" s="81"/>
      <c r="C226" s="82"/>
      <c r="D226" s="82"/>
      <c r="E226" s="82"/>
      <c r="F226" s="82"/>
      <c r="G226" s="81"/>
      <c r="H226" s="82"/>
      <c r="I226" s="82"/>
      <c r="J226" s="83"/>
      <c r="K226" s="82"/>
      <c r="L226" s="70"/>
      <c r="M226" s="47"/>
      <c r="N226" s="70"/>
      <c r="O226" s="81"/>
      <c r="P226" s="82"/>
      <c r="Q226" s="82"/>
      <c r="R226" s="82"/>
      <c r="S226" s="82"/>
      <c r="T226" s="81"/>
      <c r="U226" s="82"/>
      <c r="V226" s="82"/>
      <c r="W226" s="82"/>
      <c r="X226" s="70"/>
      <c r="Y226" s="81"/>
      <c r="Z226" s="82"/>
      <c r="AA226" s="47">
        <f t="shared" si="18"/>
        <v>0</v>
      </c>
      <c r="AC226" s="5"/>
      <c r="AD226" s="5"/>
      <c r="AE226" s="7"/>
    </row>
    <row r="227" spans="2:31" ht="18" customHeight="1">
      <c r="B227" s="81"/>
      <c r="C227" s="82"/>
      <c r="D227" s="82"/>
      <c r="E227" s="82"/>
      <c r="F227" s="82"/>
      <c r="G227" s="81"/>
      <c r="H227" s="82"/>
      <c r="I227" s="82"/>
      <c r="J227" s="83"/>
      <c r="K227" s="82"/>
      <c r="L227" s="70"/>
      <c r="M227" s="47"/>
      <c r="N227" s="70"/>
      <c r="O227" s="81"/>
      <c r="P227" s="82"/>
      <c r="Q227" s="82"/>
      <c r="R227" s="82"/>
      <c r="S227" s="82"/>
      <c r="T227" s="81"/>
      <c r="U227" s="82"/>
      <c r="V227" s="82"/>
      <c r="W227" s="82"/>
      <c r="X227" s="70"/>
      <c r="Y227" s="81"/>
      <c r="Z227" s="82"/>
      <c r="AA227" s="47">
        <f t="shared" si="18"/>
        <v>0</v>
      </c>
      <c r="AC227" s="5"/>
      <c r="AD227" s="5"/>
      <c r="AE227" s="7"/>
    </row>
    <row r="228" spans="2:31" ht="18" customHeight="1">
      <c r="B228" s="81"/>
      <c r="C228" s="82"/>
      <c r="D228" s="82"/>
      <c r="E228" s="82"/>
      <c r="F228" s="82"/>
      <c r="G228" s="81"/>
      <c r="H228" s="82"/>
      <c r="I228" s="82"/>
      <c r="J228" s="83"/>
      <c r="K228" s="82"/>
      <c r="L228" s="70"/>
      <c r="M228" s="47"/>
      <c r="N228" s="70"/>
      <c r="O228" s="81"/>
      <c r="P228" s="82"/>
      <c r="Q228" s="82"/>
      <c r="R228" s="82"/>
      <c r="S228" s="82"/>
      <c r="T228" s="81"/>
      <c r="U228" s="82"/>
      <c r="V228" s="82"/>
      <c r="W228" s="82"/>
      <c r="X228" s="70"/>
      <c r="Y228" s="81"/>
      <c r="Z228" s="82"/>
      <c r="AA228" s="47">
        <f t="shared" si="18"/>
        <v>0</v>
      </c>
      <c r="AE228" s="6"/>
    </row>
    <row r="229" spans="2:31" ht="18" customHeight="1">
      <c r="B229" s="81"/>
      <c r="C229" s="82"/>
      <c r="D229" s="82"/>
      <c r="E229" s="82"/>
      <c r="F229" s="82"/>
      <c r="G229" s="81"/>
      <c r="H229" s="82"/>
      <c r="I229" s="82"/>
      <c r="J229" s="83"/>
      <c r="K229" s="82"/>
      <c r="L229" s="70"/>
      <c r="M229" s="47"/>
      <c r="N229" s="70"/>
      <c r="O229" s="81"/>
      <c r="P229" s="82"/>
      <c r="Q229" s="82"/>
      <c r="R229" s="82"/>
      <c r="S229" s="82"/>
      <c r="T229" s="81"/>
      <c r="U229" s="82"/>
      <c r="V229" s="82"/>
      <c r="W229" s="82"/>
      <c r="X229" s="70"/>
      <c r="Y229" s="81"/>
      <c r="Z229" s="82"/>
      <c r="AA229" s="47">
        <f t="shared" si="18"/>
        <v>0</v>
      </c>
      <c r="AE229" s="6"/>
    </row>
    <row r="230" spans="2:31" ht="18" customHeight="1">
      <c r="B230" s="81"/>
      <c r="C230" s="82"/>
      <c r="D230" s="82"/>
      <c r="E230" s="82"/>
      <c r="F230" s="82"/>
      <c r="G230" s="81"/>
      <c r="H230" s="82"/>
      <c r="I230" s="82"/>
      <c r="J230" s="83"/>
      <c r="K230" s="82"/>
      <c r="L230" s="70"/>
      <c r="M230" s="47"/>
      <c r="N230" s="70"/>
      <c r="O230" s="81"/>
      <c r="P230" s="82"/>
      <c r="Q230" s="82"/>
      <c r="R230" s="82"/>
      <c r="S230" s="82"/>
      <c r="T230" s="81"/>
      <c r="U230" s="82"/>
      <c r="V230" s="82"/>
      <c r="W230" s="82"/>
      <c r="X230" s="70"/>
      <c r="Y230" s="81"/>
      <c r="Z230" s="82"/>
      <c r="AA230" s="47">
        <f t="shared" si="18"/>
        <v>0</v>
      </c>
      <c r="AE230" s="6"/>
    </row>
    <row r="231" spans="2:31" ht="18" customHeight="1">
      <c r="B231" s="81"/>
      <c r="C231" s="82"/>
      <c r="D231" s="82"/>
      <c r="E231" s="82"/>
      <c r="F231" s="82"/>
      <c r="G231" s="81"/>
      <c r="H231" s="82"/>
      <c r="I231" s="82"/>
      <c r="J231" s="83"/>
      <c r="K231" s="82"/>
      <c r="L231" s="70"/>
      <c r="M231" s="47"/>
      <c r="N231" s="70"/>
      <c r="O231" s="81"/>
      <c r="P231" s="82"/>
      <c r="Q231" s="82"/>
      <c r="R231" s="82"/>
      <c r="S231" s="82"/>
      <c r="T231" s="81"/>
      <c r="U231" s="82"/>
      <c r="V231" s="82"/>
      <c r="W231" s="82"/>
      <c r="X231" s="70"/>
      <c r="Y231" s="81"/>
      <c r="Z231" s="82"/>
      <c r="AA231" s="47">
        <f t="shared" si="18"/>
        <v>0</v>
      </c>
      <c r="AE231" s="6"/>
    </row>
    <row r="232" spans="2:31" ht="18" customHeight="1">
      <c r="B232" s="81"/>
      <c r="C232" s="82"/>
      <c r="D232" s="82"/>
      <c r="E232" s="82"/>
      <c r="F232" s="82"/>
      <c r="G232" s="81"/>
      <c r="H232" s="82"/>
      <c r="I232" s="82"/>
      <c r="J232" s="83"/>
      <c r="K232" s="82"/>
      <c r="L232" s="70"/>
      <c r="M232" s="47"/>
      <c r="N232" s="70"/>
      <c r="O232" s="81"/>
      <c r="P232" s="82"/>
      <c r="Q232" s="82"/>
      <c r="R232" s="82"/>
      <c r="S232" s="82"/>
      <c r="T232" s="81"/>
      <c r="U232" s="82"/>
      <c r="V232" s="82"/>
      <c r="W232" s="82"/>
      <c r="X232" s="70"/>
      <c r="Y232" s="81"/>
      <c r="Z232" s="82"/>
      <c r="AA232" s="47">
        <f t="shared" si="18"/>
        <v>0</v>
      </c>
      <c r="AE232" s="6"/>
    </row>
    <row r="233" spans="2:31" ht="18" customHeight="1">
      <c r="B233" s="81"/>
      <c r="C233" s="82"/>
      <c r="D233" s="82"/>
      <c r="E233" s="82"/>
      <c r="F233" s="82"/>
      <c r="G233" s="81"/>
      <c r="H233" s="82"/>
      <c r="I233" s="82"/>
      <c r="J233" s="83"/>
      <c r="K233" s="82"/>
      <c r="L233" s="70"/>
      <c r="M233" s="47"/>
      <c r="N233" s="70"/>
      <c r="O233" s="81"/>
      <c r="P233" s="82"/>
      <c r="Q233" s="82"/>
      <c r="R233" s="82"/>
      <c r="S233" s="82"/>
      <c r="T233" s="81"/>
      <c r="U233" s="82"/>
      <c r="V233" s="82"/>
      <c r="W233" s="82"/>
      <c r="X233" s="70"/>
      <c r="Y233" s="81"/>
      <c r="Z233" s="82"/>
      <c r="AA233" s="47">
        <f t="shared" si="18"/>
        <v>0</v>
      </c>
    </row>
    <row r="234" spans="2:31" ht="18" customHeight="1">
      <c r="B234" s="81"/>
      <c r="C234" s="82"/>
      <c r="D234" s="82"/>
      <c r="E234" s="82"/>
      <c r="F234" s="82"/>
      <c r="G234" s="81"/>
      <c r="H234" s="82"/>
      <c r="I234" s="82"/>
      <c r="J234" s="83"/>
      <c r="K234" s="82"/>
      <c r="L234" s="70"/>
      <c r="M234" s="47"/>
      <c r="N234" s="70"/>
      <c r="O234" s="81"/>
      <c r="P234" s="82"/>
      <c r="Q234" s="82"/>
      <c r="R234" s="82"/>
      <c r="S234" s="82"/>
      <c r="T234" s="81"/>
      <c r="U234" s="82"/>
      <c r="V234" s="82"/>
      <c r="W234" s="82"/>
      <c r="X234" s="70"/>
      <c r="Y234" s="81"/>
      <c r="Z234" s="82"/>
      <c r="AA234" s="47">
        <f t="shared" si="18"/>
        <v>0</v>
      </c>
    </row>
    <row r="235" spans="2:31" ht="18" customHeight="1">
      <c r="B235" s="81"/>
      <c r="C235" s="82"/>
      <c r="D235" s="82"/>
      <c r="E235" s="82"/>
      <c r="F235" s="82"/>
      <c r="G235" s="81"/>
      <c r="H235" s="82"/>
      <c r="I235" s="82"/>
      <c r="J235" s="83"/>
      <c r="K235" s="82"/>
      <c r="L235" s="70"/>
      <c r="M235" s="47"/>
      <c r="N235" s="70"/>
      <c r="O235" s="81"/>
      <c r="P235" s="82"/>
      <c r="Q235" s="82"/>
      <c r="R235" s="82"/>
      <c r="S235" s="82"/>
      <c r="T235" s="81"/>
      <c r="U235" s="82"/>
      <c r="V235" s="82"/>
      <c r="W235" s="82"/>
      <c r="X235" s="70"/>
      <c r="Y235" s="81"/>
      <c r="Z235" s="82"/>
      <c r="AA235" s="47">
        <f t="shared" si="18"/>
        <v>0</v>
      </c>
    </row>
    <row r="236" spans="2:31" ht="18" customHeight="1">
      <c r="B236" s="81"/>
      <c r="C236" s="82"/>
      <c r="D236" s="82"/>
      <c r="E236" s="82"/>
      <c r="F236" s="82"/>
      <c r="G236" s="81"/>
      <c r="H236" s="82"/>
      <c r="I236" s="82"/>
      <c r="J236" s="83"/>
      <c r="K236" s="82"/>
      <c r="L236" s="70"/>
      <c r="M236" s="47"/>
      <c r="N236" s="70"/>
      <c r="O236" s="81"/>
      <c r="P236" s="82"/>
      <c r="Q236" s="82"/>
      <c r="R236" s="82"/>
      <c r="S236" s="82"/>
      <c r="T236" s="81"/>
      <c r="U236" s="82"/>
      <c r="V236" s="82"/>
      <c r="W236" s="82"/>
      <c r="X236" s="70"/>
      <c r="Y236" s="81"/>
      <c r="Z236" s="82"/>
      <c r="AA236" s="47">
        <f t="shared" si="18"/>
        <v>0</v>
      </c>
    </row>
    <row r="237" spans="2:31" ht="18" customHeight="1">
      <c r="B237" s="81"/>
      <c r="C237" s="82"/>
      <c r="D237" s="82"/>
      <c r="E237" s="82"/>
      <c r="F237" s="82"/>
      <c r="G237" s="81"/>
      <c r="H237" s="82"/>
      <c r="I237" s="82"/>
      <c r="J237" s="83"/>
      <c r="K237" s="82"/>
      <c r="L237" s="70"/>
      <c r="M237" s="47"/>
      <c r="N237" s="70"/>
      <c r="O237" s="81"/>
      <c r="P237" s="82"/>
      <c r="Q237" s="82"/>
      <c r="R237" s="82"/>
      <c r="S237" s="82"/>
      <c r="T237" s="81"/>
      <c r="U237" s="82"/>
      <c r="V237" s="82"/>
      <c r="W237" s="82"/>
      <c r="X237" s="70"/>
      <c r="Y237" s="81"/>
      <c r="Z237" s="82"/>
      <c r="AA237" s="47">
        <f t="shared" si="18"/>
        <v>0</v>
      </c>
    </row>
    <row r="238" spans="2:31" ht="18" customHeight="1">
      <c r="B238" s="81"/>
      <c r="C238" s="82"/>
      <c r="D238" s="82"/>
      <c r="E238" s="82"/>
      <c r="F238" s="82"/>
      <c r="G238" s="81"/>
      <c r="H238" s="82"/>
      <c r="I238" s="82"/>
      <c r="J238" s="83"/>
      <c r="K238" s="82"/>
      <c r="L238" s="70"/>
      <c r="M238" s="47"/>
      <c r="N238" s="70"/>
      <c r="O238" s="81"/>
      <c r="P238" s="82"/>
      <c r="Q238" s="82"/>
      <c r="R238" s="82"/>
      <c r="S238" s="82"/>
      <c r="T238" s="81"/>
      <c r="U238" s="82"/>
      <c r="V238" s="82"/>
      <c r="W238" s="82"/>
      <c r="X238" s="70"/>
      <c r="Y238" s="81"/>
      <c r="Z238" s="82"/>
      <c r="AA238" s="47">
        <f t="shared" si="18"/>
        <v>0</v>
      </c>
    </row>
    <row r="239" spans="2:31" ht="18" customHeight="1">
      <c r="B239" s="81"/>
      <c r="C239" s="82"/>
      <c r="D239" s="82"/>
      <c r="E239" s="82"/>
      <c r="F239" s="82"/>
      <c r="G239" s="81"/>
      <c r="H239" s="82"/>
      <c r="I239" s="82"/>
      <c r="J239" s="83"/>
      <c r="K239" s="82"/>
      <c r="L239" s="70"/>
      <c r="M239" s="47"/>
      <c r="N239" s="70"/>
      <c r="O239" s="81"/>
      <c r="P239" s="82"/>
      <c r="Q239" s="82"/>
      <c r="R239" s="82"/>
      <c r="S239" s="82"/>
      <c r="T239" s="81"/>
      <c r="U239" s="82"/>
      <c r="V239" s="82"/>
      <c r="W239" s="82"/>
      <c r="X239" s="70"/>
      <c r="Y239" s="81"/>
      <c r="Z239" s="82"/>
      <c r="AA239" s="47">
        <f t="shared" si="18"/>
        <v>0</v>
      </c>
    </row>
    <row r="240" spans="2:31" ht="18" customHeight="1">
      <c r="B240" s="81"/>
      <c r="C240" s="82"/>
      <c r="D240" s="82"/>
      <c r="E240" s="82"/>
      <c r="F240" s="82"/>
      <c r="G240" s="81"/>
      <c r="H240" s="82"/>
      <c r="I240" s="82"/>
      <c r="J240" s="83"/>
      <c r="K240" s="82"/>
      <c r="L240" s="70"/>
      <c r="M240" s="47"/>
      <c r="N240" s="70"/>
      <c r="O240" s="81"/>
      <c r="P240" s="82"/>
      <c r="Q240" s="82"/>
      <c r="R240" s="82"/>
      <c r="S240" s="82"/>
      <c r="T240" s="81"/>
      <c r="U240" s="82"/>
      <c r="V240" s="82"/>
      <c r="W240" s="82"/>
      <c r="X240" s="70"/>
      <c r="Y240" s="81"/>
      <c r="Z240" s="82"/>
      <c r="AA240" s="47">
        <f t="shared" si="18"/>
        <v>0</v>
      </c>
    </row>
    <row r="241" spans="2:27" ht="18" customHeight="1">
      <c r="B241" s="81"/>
      <c r="C241" s="82"/>
      <c r="D241" s="82"/>
      <c r="E241" s="82"/>
      <c r="F241" s="82"/>
      <c r="G241" s="81"/>
      <c r="H241" s="82"/>
      <c r="I241" s="82"/>
      <c r="J241" s="83"/>
      <c r="K241" s="82"/>
      <c r="L241" s="70"/>
      <c r="M241" s="47"/>
      <c r="N241" s="70"/>
      <c r="O241" s="81"/>
      <c r="P241" s="82"/>
      <c r="Q241" s="82"/>
      <c r="R241" s="82"/>
      <c r="S241" s="82"/>
      <c r="T241" s="81"/>
      <c r="U241" s="82"/>
      <c r="V241" s="82"/>
      <c r="W241" s="82"/>
      <c r="X241" s="70"/>
      <c r="Y241" s="81"/>
      <c r="Z241" s="82"/>
      <c r="AA241" s="47">
        <f t="shared" si="18"/>
        <v>0</v>
      </c>
    </row>
    <row r="242" spans="2:27" ht="18" customHeight="1">
      <c r="B242" s="81"/>
      <c r="C242" s="82"/>
      <c r="D242" s="82"/>
      <c r="E242" s="82"/>
      <c r="F242" s="82"/>
      <c r="G242" s="81"/>
      <c r="H242" s="82"/>
      <c r="I242" s="82"/>
      <c r="J242" s="83"/>
      <c r="K242" s="82"/>
      <c r="L242" s="70"/>
      <c r="M242" s="47"/>
      <c r="N242" s="70"/>
      <c r="O242" s="81"/>
      <c r="P242" s="82"/>
      <c r="Q242" s="82"/>
      <c r="R242" s="82"/>
      <c r="S242" s="82"/>
      <c r="T242" s="81"/>
      <c r="U242" s="82"/>
      <c r="V242" s="82"/>
      <c r="W242" s="82"/>
      <c r="X242" s="70"/>
      <c r="Y242" s="70"/>
      <c r="Z242" s="70"/>
    </row>
    <row r="243" spans="2:27" ht="5.0999999999999996" customHeight="1">
      <c r="B243" s="81"/>
      <c r="C243" s="82"/>
      <c r="D243" s="82"/>
      <c r="E243" s="82"/>
      <c r="F243" s="82"/>
      <c r="G243" s="81"/>
      <c r="H243" s="82"/>
      <c r="I243" s="82"/>
      <c r="J243" s="83"/>
      <c r="K243" s="82"/>
      <c r="L243" s="70"/>
      <c r="M243" s="47"/>
      <c r="N243" s="70"/>
      <c r="O243" s="70"/>
      <c r="P243" s="70"/>
      <c r="Q243" s="70"/>
      <c r="R243" s="70"/>
      <c r="S243" s="70"/>
      <c r="T243" s="70"/>
      <c r="U243" s="70"/>
      <c r="V243" s="70"/>
      <c r="W243" s="70"/>
      <c r="X243" s="70"/>
      <c r="Y243" s="70"/>
      <c r="Z243" s="70"/>
    </row>
    <row r="244" spans="2:27" ht="18" customHeight="1">
      <c r="B244" s="70"/>
      <c r="C244" s="71"/>
      <c r="D244" s="71"/>
      <c r="E244" s="71"/>
      <c r="F244" s="71"/>
      <c r="G244" s="70"/>
      <c r="H244" s="71"/>
      <c r="I244" s="71"/>
      <c r="J244" s="72"/>
      <c r="K244" s="71"/>
      <c r="L244" s="70"/>
      <c r="M244" s="47"/>
      <c r="N244" s="70"/>
      <c r="O244" s="70"/>
      <c r="P244" s="70"/>
      <c r="Q244" s="70"/>
      <c r="R244" s="70"/>
      <c r="S244" s="70"/>
      <c r="T244" s="70"/>
      <c r="U244" s="70"/>
      <c r="V244" s="70"/>
      <c r="W244" s="70"/>
      <c r="X244" s="70"/>
      <c r="Y244" s="81"/>
      <c r="Z244" s="82"/>
    </row>
    <row r="245" spans="2:27" ht="18" customHeight="1">
      <c r="B245" s="81"/>
      <c r="C245" s="82"/>
      <c r="D245" s="82"/>
      <c r="E245" s="82"/>
      <c r="F245" s="82"/>
      <c r="G245" s="81"/>
      <c r="H245" s="81"/>
      <c r="I245" s="82"/>
      <c r="J245" s="81"/>
      <c r="K245" s="82"/>
      <c r="L245" s="70"/>
      <c r="M245" s="47"/>
      <c r="N245" s="70"/>
      <c r="O245" s="81"/>
      <c r="P245" s="82"/>
      <c r="Q245" s="82"/>
      <c r="R245" s="82"/>
      <c r="S245" s="82"/>
      <c r="T245" s="81"/>
      <c r="U245" s="82"/>
      <c r="V245" s="82"/>
      <c r="W245" s="82"/>
      <c r="X245" s="70"/>
      <c r="Y245" s="81"/>
      <c r="Z245" s="82"/>
      <c r="AA245" s="47">
        <f t="shared" ref="AA245:AA289" si="19">SUM(X246*Y245)</f>
        <v>0</v>
      </c>
    </row>
    <row r="246" spans="2:27" ht="18" customHeight="1">
      <c r="B246" s="81"/>
      <c r="C246" s="82"/>
      <c r="D246" s="82"/>
      <c r="E246" s="82"/>
      <c r="F246" s="82"/>
      <c r="G246" s="81"/>
      <c r="H246" s="82"/>
      <c r="I246" s="82"/>
      <c r="J246" s="83"/>
      <c r="K246" s="82"/>
      <c r="L246" s="70"/>
      <c r="M246" s="47"/>
      <c r="N246" s="70"/>
      <c r="O246" s="81"/>
      <c r="P246" s="82"/>
      <c r="Q246" s="82"/>
      <c r="R246" s="82"/>
      <c r="S246" s="82"/>
      <c r="T246" s="81"/>
      <c r="U246" s="82"/>
      <c r="V246" s="82"/>
      <c r="W246" s="82"/>
      <c r="X246" s="70"/>
      <c r="Y246" s="81"/>
      <c r="Z246" s="82"/>
      <c r="AA246" s="47">
        <f t="shared" si="19"/>
        <v>0</v>
      </c>
    </row>
    <row r="247" spans="2:27" ht="18" customHeight="1">
      <c r="B247" s="81"/>
      <c r="C247" s="82"/>
      <c r="D247" s="82"/>
      <c r="E247" s="82"/>
      <c r="F247" s="82"/>
      <c r="G247" s="81"/>
      <c r="H247" s="82"/>
      <c r="I247" s="82"/>
      <c r="J247" s="83"/>
      <c r="K247" s="82"/>
      <c r="L247" s="70"/>
      <c r="M247" s="47"/>
      <c r="N247" s="70"/>
      <c r="O247" s="81"/>
      <c r="P247" s="82"/>
      <c r="Q247" s="82"/>
      <c r="R247" s="82"/>
      <c r="S247" s="82"/>
      <c r="T247" s="81"/>
      <c r="U247" s="82"/>
      <c r="V247" s="82"/>
      <c r="W247" s="82"/>
      <c r="X247" s="70"/>
      <c r="Y247" s="81"/>
      <c r="Z247" s="82"/>
      <c r="AA247" s="47">
        <f t="shared" si="19"/>
        <v>0</v>
      </c>
    </row>
    <row r="248" spans="2:27" ht="18" customHeight="1">
      <c r="B248" s="81"/>
      <c r="C248" s="82"/>
      <c r="D248" s="82"/>
      <c r="E248" s="82"/>
      <c r="F248" s="82"/>
      <c r="G248" s="81"/>
      <c r="H248" s="82"/>
      <c r="I248" s="82"/>
      <c r="J248" s="83"/>
      <c r="K248" s="82"/>
      <c r="L248" s="70"/>
      <c r="M248" s="47"/>
      <c r="N248" s="70"/>
      <c r="O248" s="81"/>
      <c r="P248" s="82"/>
      <c r="Q248" s="82"/>
      <c r="R248" s="82"/>
      <c r="S248" s="82"/>
      <c r="T248" s="81"/>
      <c r="U248" s="82"/>
      <c r="V248" s="82"/>
      <c r="W248" s="82"/>
      <c r="X248" s="70"/>
      <c r="Y248" s="81"/>
      <c r="Z248" s="82"/>
      <c r="AA248" s="47">
        <f t="shared" si="19"/>
        <v>0</v>
      </c>
    </row>
    <row r="249" spans="2:27" ht="18" customHeight="1">
      <c r="B249" s="81"/>
      <c r="C249" s="82"/>
      <c r="D249" s="82"/>
      <c r="E249" s="82"/>
      <c r="F249" s="82"/>
      <c r="G249" s="81"/>
      <c r="H249" s="82"/>
      <c r="I249" s="82"/>
      <c r="J249" s="83"/>
      <c r="K249" s="82"/>
      <c r="L249" s="70"/>
      <c r="M249" s="47"/>
      <c r="N249" s="70"/>
      <c r="O249" s="81"/>
      <c r="P249" s="82"/>
      <c r="Q249" s="82"/>
      <c r="R249" s="82"/>
      <c r="S249" s="82"/>
      <c r="T249" s="81"/>
      <c r="U249" s="82"/>
      <c r="V249" s="82"/>
      <c r="W249" s="82"/>
      <c r="X249" s="70"/>
      <c r="Y249" s="81"/>
      <c r="Z249" s="82"/>
      <c r="AA249" s="47">
        <f t="shared" si="19"/>
        <v>0</v>
      </c>
    </row>
    <row r="250" spans="2:27" ht="18" customHeight="1">
      <c r="B250" s="81"/>
      <c r="C250" s="82"/>
      <c r="D250" s="82"/>
      <c r="E250" s="82"/>
      <c r="F250" s="82"/>
      <c r="G250" s="81"/>
      <c r="H250" s="82"/>
      <c r="I250" s="82"/>
      <c r="J250" s="83"/>
      <c r="K250" s="82"/>
      <c r="L250" s="70"/>
      <c r="M250" s="47"/>
      <c r="N250" s="70"/>
      <c r="O250" s="81"/>
      <c r="P250" s="82"/>
      <c r="Q250" s="82"/>
      <c r="R250" s="82"/>
      <c r="S250" s="82"/>
      <c r="T250" s="81"/>
      <c r="U250" s="82"/>
      <c r="V250" s="82"/>
      <c r="W250" s="82"/>
      <c r="X250" s="70"/>
      <c r="Y250" s="81"/>
      <c r="Z250" s="82"/>
      <c r="AA250" s="47">
        <f t="shared" si="19"/>
        <v>0</v>
      </c>
    </row>
    <row r="251" spans="2:27" ht="18" customHeight="1">
      <c r="B251" s="81"/>
      <c r="C251" s="82"/>
      <c r="D251" s="82"/>
      <c r="E251" s="82"/>
      <c r="F251" s="82"/>
      <c r="G251" s="81"/>
      <c r="H251" s="82"/>
      <c r="I251" s="82"/>
      <c r="J251" s="83"/>
      <c r="K251" s="82"/>
      <c r="L251" s="70"/>
      <c r="M251" s="47"/>
      <c r="N251" s="70"/>
      <c r="O251" s="81"/>
      <c r="P251" s="82"/>
      <c r="Q251" s="82"/>
      <c r="R251" s="82"/>
      <c r="S251" s="82"/>
      <c r="T251" s="81"/>
      <c r="U251" s="82"/>
      <c r="V251" s="82"/>
      <c r="W251" s="82"/>
      <c r="X251" s="70"/>
      <c r="Y251" s="81"/>
      <c r="Z251" s="82"/>
      <c r="AA251" s="47">
        <f t="shared" si="19"/>
        <v>0</v>
      </c>
    </row>
    <row r="252" spans="2:27" ht="18" customHeight="1">
      <c r="B252" s="81"/>
      <c r="C252" s="82"/>
      <c r="D252" s="82"/>
      <c r="E252" s="82"/>
      <c r="F252" s="82"/>
      <c r="G252" s="81"/>
      <c r="H252" s="82"/>
      <c r="I252" s="82"/>
      <c r="J252" s="83"/>
      <c r="K252" s="82"/>
      <c r="L252" s="70"/>
      <c r="M252" s="47"/>
      <c r="N252" s="70"/>
      <c r="O252" s="81"/>
      <c r="P252" s="82"/>
      <c r="Q252" s="82"/>
      <c r="R252" s="82"/>
      <c r="S252" s="82"/>
      <c r="T252" s="81"/>
      <c r="U252" s="82"/>
      <c r="V252" s="82"/>
      <c r="W252" s="82"/>
      <c r="X252" s="70"/>
      <c r="Y252" s="81"/>
      <c r="Z252" s="82"/>
      <c r="AA252" s="47">
        <f t="shared" si="19"/>
        <v>0</v>
      </c>
    </row>
    <row r="253" spans="2:27" ht="18" customHeight="1">
      <c r="B253" s="81"/>
      <c r="C253" s="82"/>
      <c r="D253" s="82"/>
      <c r="E253" s="82"/>
      <c r="F253" s="82"/>
      <c r="G253" s="81"/>
      <c r="H253" s="82"/>
      <c r="I253" s="82"/>
      <c r="J253" s="83"/>
      <c r="K253" s="82"/>
      <c r="L253" s="70"/>
      <c r="M253" s="47"/>
      <c r="N253" s="70"/>
      <c r="O253" s="81"/>
      <c r="P253" s="82"/>
      <c r="Q253" s="82"/>
      <c r="R253" s="82"/>
      <c r="S253" s="82"/>
      <c r="T253" s="81"/>
      <c r="U253" s="82"/>
      <c r="V253" s="82"/>
      <c r="W253" s="82"/>
      <c r="X253" s="70"/>
      <c r="Y253" s="81"/>
      <c r="Z253" s="82"/>
      <c r="AA253" s="47">
        <f t="shared" si="19"/>
        <v>0</v>
      </c>
    </row>
    <row r="254" spans="2:27" ht="18" customHeight="1">
      <c r="B254" s="81"/>
      <c r="C254" s="82"/>
      <c r="D254" s="82"/>
      <c r="E254" s="82"/>
      <c r="F254" s="82"/>
      <c r="G254" s="81"/>
      <c r="H254" s="82"/>
      <c r="I254" s="82"/>
      <c r="J254" s="83"/>
      <c r="K254" s="82"/>
      <c r="L254" s="70"/>
      <c r="M254" s="47"/>
      <c r="N254" s="70"/>
      <c r="O254" s="81"/>
      <c r="P254" s="82"/>
      <c r="Q254" s="82"/>
      <c r="R254" s="82"/>
      <c r="S254" s="82"/>
      <c r="T254" s="81"/>
      <c r="U254" s="82"/>
      <c r="V254" s="82"/>
      <c r="W254" s="82"/>
      <c r="X254" s="70"/>
      <c r="Y254" s="81"/>
      <c r="Z254" s="82"/>
      <c r="AA254" s="47">
        <f t="shared" si="19"/>
        <v>0</v>
      </c>
    </row>
    <row r="255" spans="2:27" ht="18" customHeight="1">
      <c r="B255" s="81"/>
      <c r="C255" s="82"/>
      <c r="D255" s="82"/>
      <c r="E255" s="82"/>
      <c r="F255" s="82"/>
      <c r="G255" s="81"/>
      <c r="H255" s="82"/>
      <c r="I255" s="82"/>
      <c r="J255" s="83"/>
      <c r="K255" s="82"/>
      <c r="L255" s="70"/>
      <c r="M255" s="47"/>
      <c r="N255" s="70"/>
      <c r="O255" s="81"/>
      <c r="P255" s="82"/>
      <c r="Q255" s="82"/>
      <c r="R255" s="82"/>
      <c r="S255" s="82"/>
      <c r="T255" s="81"/>
      <c r="U255" s="82"/>
      <c r="V255" s="82"/>
      <c r="W255" s="82"/>
      <c r="X255" s="70"/>
      <c r="Y255" s="81"/>
      <c r="Z255" s="82"/>
      <c r="AA255" s="47">
        <f t="shared" si="19"/>
        <v>0</v>
      </c>
    </row>
    <row r="256" spans="2:27" ht="18" customHeight="1">
      <c r="B256" s="81"/>
      <c r="C256" s="82"/>
      <c r="D256" s="82"/>
      <c r="E256" s="82"/>
      <c r="F256" s="82"/>
      <c r="G256" s="81"/>
      <c r="H256" s="82"/>
      <c r="I256" s="82"/>
      <c r="J256" s="83"/>
      <c r="K256" s="82"/>
      <c r="L256" s="70"/>
      <c r="M256" s="47"/>
      <c r="N256" s="70"/>
      <c r="O256" s="81"/>
      <c r="P256" s="82"/>
      <c r="Q256" s="82"/>
      <c r="R256" s="82"/>
      <c r="S256" s="82"/>
      <c r="T256" s="81"/>
      <c r="U256" s="82"/>
      <c r="V256" s="82"/>
      <c r="W256" s="82"/>
      <c r="X256" s="70"/>
      <c r="Y256" s="81"/>
      <c r="Z256" s="82"/>
      <c r="AA256" s="47">
        <f t="shared" si="19"/>
        <v>0</v>
      </c>
    </row>
    <row r="257" spans="2:27" ht="18" customHeight="1">
      <c r="B257" s="81"/>
      <c r="C257" s="82"/>
      <c r="D257" s="82"/>
      <c r="E257" s="82"/>
      <c r="F257" s="82"/>
      <c r="G257" s="81"/>
      <c r="H257" s="82"/>
      <c r="I257" s="82"/>
      <c r="J257" s="83"/>
      <c r="K257" s="82"/>
      <c r="L257" s="70"/>
      <c r="M257" s="47"/>
      <c r="N257" s="70"/>
      <c r="O257" s="81"/>
      <c r="P257" s="82"/>
      <c r="Q257" s="82"/>
      <c r="R257" s="82"/>
      <c r="S257" s="82"/>
      <c r="T257" s="81"/>
      <c r="U257" s="82"/>
      <c r="V257" s="82"/>
      <c r="W257" s="82"/>
      <c r="X257" s="70"/>
      <c r="Y257" s="81"/>
      <c r="Z257" s="82"/>
      <c r="AA257" s="47">
        <f t="shared" si="19"/>
        <v>0</v>
      </c>
    </row>
    <row r="258" spans="2:27" ht="18" customHeight="1">
      <c r="B258" s="81"/>
      <c r="C258" s="82"/>
      <c r="D258" s="82"/>
      <c r="E258" s="82"/>
      <c r="F258" s="82"/>
      <c r="G258" s="81"/>
      <c r="H258" s="82"/>
      <c r="I258" s="82"/>
      <c r="J258" s="83"/>
      <c r="K258" s="82"/>
      <c r="L258" s="70"/>
      <c r="M258" s="47"/>
      <c r="N258" s="70"/>
      <c r="O258" s="81"/>
      <c r="P258" s="82"/>
      <c r="Q258" s="82"/>
      <c r="R258" s="82"/>
      <c r="S258" s="82"/>
      <c r="T258" s="81"/>
      <c r="U258" s="82"/>
      <c r="V258" s="82"/>
      <c r="W258" s="82"/>
      <c r="X258" s="70"/>
      <c r="Y258" s="81"/>
      <c r="Z258" s="82"/>
      <c r="AA258" s="47">
        <f t="shared" si="19"/>
        <v>0</v>
      </c>
    </row>
    <row r="259" spans="2:27" ht="18" customHeight="1">
      <c r="B259" s="81"/>
      <c r="C259" s="82"/>
      <c r="D259" s="82"/>
      <c r="E259" s="82"/>
      <c r="F259" s="82"/>
      <c r="G259" s="81"/>
      <c r="H259" s="82"/>
      <c r="I259" s="82"/>
      <c r="J259" s="83"/>
      <c r="K259" s="82"/>
      <c r="L259" s="70"/>
      <c r="M259" s="47"/>
      <c r="N259" s="70"/>
      <c r="O259" s="81"/>
      <c r="P259" s="82"/>
      <c r="Q259" s="82"/>
      <c r="R259" s="82"/>
      <c r="S259" s="82"/>
      <c r="T259" s="81"/>
      <c r="U259" s="82"/>
      <c r="V259" s="82"/>
      <c r="W259" s="82"/>
      <c r="X259" s="70"/>
      <c r="Y259" s="81"/>
      <c r="Z259" s="82"/>
      <c r="AA259" s="47">
        <f t="shared" si="19"/>
        <v>0</v>
      </c>
    </row>
    <row r="260" spans="2:27" ht="18" customHeight="1">
      <c r="B260" s="81"/>
      <c r="C260" s="82"/>
      <c r="D260" s="82"/>
      <c r="E260" s="82"/>
      <c r="F260" s="82"/>
      <c r="G260" s="81"/>
      <c r="H260" s="82"/>
      <c r="I260" s="82"/>
      <c r="J260" s="83"/>
      <c r="K260" s="82"/>
      <c r="L260" s="70"/>
      <c r="M260" s="47"/>
      <c r="N260" s="70"/>
      <c r="O260" s="81"/>
      <c r="P260" s="82"/>
      <c r="Q260" s="82"/>
      <c r="R260" s="82"/>
      <c r="S260" s="82"/>
      <c r="T260" s="81"/>
      <c r="U260" s="82"/>
      <c r="V260" s="82"/>
      <c r="W260" s="82"/>
      <c r="X260" s="70"/>
      <c r="Y260" s="81"/>
      <c r="Z260" s="82"/>
      <c r="AA260" s="47">
        <f t="shared" si="19"/>
        <v>0</v>
      </c>
    </row>
    <row r="261" spans="2:27" ht="18" customHeight="1">
      <c r="B261" s="81"/>
      <c r="C261" s="82"/>
      <c r="D261" s="82"/>
      <c r="E261" s="82"/>
      <c r="F261" s="82"/>
      <c r="G261" s="81"/>
      <c r="H261" s="82"/>
      <c r="I261" s="82"/>
      <c r="J261" s="83"/>
      <c r="K261" s="82"/>
      <c r="L261" s="70"/>
      <c r="M261" s="47"/>
      <c r="N261" s="70"/>
      <c r="O261" s="81"/>
      <c r="P261" s="82"/>
      <c r="Q261" s="82"/>
      <c r="R261" s="82"/>
      <c r="S261" s="82"/>
      <c r="T261" s="81"/>
      <c r="U261" s="82"/>
      <c r="V261" s="82"/>
      <c r="W261" s="82"/>
      <c r="X261" s="70"/>
      <c r="Y261" s="81"/>
      <c r="Z261" s="82"/>
      <c r="AA261" s="47">
        <f t="shared" si="19"/>
        <v>0</v>
      </c>
    </row>
    <row r="262" spans="2:27" ht="18" customHeight="1">
      <c r="B262" s="81"/>
      <c r="C262" s="82"/>
      <c r="D262" s="82"/>
      <c r="E262" s="82"/>
      <c r="F262" s="82"/>
      <c r="G262" s="81"/>
      <c r="H262" s="82"/>
      <c r="I262" s="82"/>
      <c r="J262" s="83"/>
      <c r="K262" s="82"/>
      <c r="L262" s="70"/>
      <c r="M262" s="47"/>
      <c r="N262" s="70"/>
      <c r="O262" s="81"/>
      <c r="P262" s="82"/>
      <c r="Q262" s="82"/>
      <c r="R262" s="82"/>
      <c r="S262" s="82"/>
      <c r="T262" s="81"/>
      <c r="U262" s="82"/>
      <c r="V262" s="82"/>
      <c r="W262" s="82"/>
      <c r="X262" s="70"/>
      <c r="Y262" s="81"/>
      <c r="Z262" s="82"/>
      <c r="AA262" s="47">
        <f t="shared" si="19"/>
        <v>0</v>
      </c>
    </row>
    <row r="263" spans="2:27" ht="18" customHeight="1">
      <c r="B263" s="81"/>
      <c r="C263" s="82"/>
      <c r="D263" s="82"/>
      <c r="E263" s="82"/>
      <c r="F263" s="82"/>
      <c r="G263" s="81"/>
      <c r="H263" s="82"/>
      <c r="I263" s="82"/>
      <c r="J263" s="83"/>
      <c r="K263" s="82"/>
      <c r="L263" s="70"/>
      <c r="M263" s="47"/>
      <c r="N263" s="70"/>
      <c r="O263" s="81"/>
      <c r="P263" s="82"/>
      <c r="Q263" s="82"/>
      <c r="R263" s="82"/>
      <c r="S263" s="82"/>
      <c r="T263" s="81"/>
      <c r="U263" s="82"/>
      <c r="V263" s="82"/>
      <c r="W263" s="82"/>
      <c r="X263" s="70"/>
      <c r="Y263" s="81"/>
      <c r="Z263" s="82"/>
      <c r="AA263" s="47">
        <f t="shared" si="19"/>
        <v>0</v>
      </c>
    </row>
    <row r="264" spans="2:27" ht="18" customHeight="1">
      <c r="B264" s="81"/>
      <c r="C264" s="82"/>
      <c r="D264" s="82"/>
      <c r="E264" s="82"/>
      <c r="F264" s="82"/>
      <c r="G264" s="81"/>
      <c r="H264" s="82"/>
      <c r="I264" s="82"/>
      <c r="J264" s="83"/>
      <c r="K264" s="82"/>
      <c r="L264" s="70"/>
      <c r="M264" s="47"/>
      <c r="N264" s="70"/>
      <c r="O264" s="81"/>
      <c r="P264" s="82"/>
      <c r="Q264" s="82"/>
      <c r="R264" s="82"/>
      <c r="S264" s="82"/>
      <c r="T264" s="81"/>
      <c r="U264" s="82"/>
      <c r="V264" s="82"/>
      <c r="W264" s="82"/>
      <c r="X264" s="70"/>
      <c r="Y264" s="81"/>
      <c r="Z264" s="82"/>
      <c r="AA264" s="47">
        <f t="shared" si="19"/>
        <v>0</v>
      </c>
    </row>
    <row r="265" spans="2:27" ht="18" customHeight="1">
      <c r="B265" s="81"/>
      <c r="C265" s="82"/>
      <c r="D265" s="82"/>
      <c r="E265" s="82"/>
      <c r="F265" s="82"/>
      <c r="G265" s="81"/>
      <c r="H265" s="82"/>
      <c r="I265" s="82"/>
      <c r="J265" s="83"/>
      <c r="K265" s="82"/>
      <c r="L265" s="70"/>
      <c r="M265" s="47"/>
      <c r="N265" s="70"/>
      <c r="O265" s="81"/>
      <c r="P265" s="82"/>
      <c r="Q265" s="82"/>
      <c r="R265" s="82"/>
      <c r="S265" s="82"/>
      <c r="T265" s="81"/>
      <c r="U265" s="82"/>
      <c r="V265" s="82"/>
      <c r="W265" s="82"/>
      <c r="X265" s="70"/>
      <c r="Y265" s="81"/>
      <c r="Z265" s="82"/>
      <c r="AA265" s="47">
        <f t="shared" si="19"/>
        <v>0</v>
      </c>
    </row>
    <row r="266" spans="2:27" ht="18" customHeight="1">
      <c r="B266" s="81"/>
      <c r="C266" s="82"/>
      <c r="D266" s="82"/>
      <c r="E266" s="82"/>
      <c r="F266" s="82"/>
      <c r="G266" s="81"/>
      <c r="H266" s="82"/>
      <c r="I266" s="82"/>
      <c r="J266" s="83"/>
      <c r="K266" s="82"/>
      <c r="L266" s="70"/>
      <c r="M266" s="47"/>
      <c r="N266" s="70"/>
      <c r="O266" s="81"/>
      <c r="P266" s="82"/>
      <c r="Q266" s="82"/>
      <c r="R266" s="82"/>
      <c r="S266" s="82"/>
      <c r="T266" s="81"/>
      <c r="U266" s="82"/>
      <c r="V266" s="82"/>
      <c r="W266" s="82"/>
      <c r="X266" s="70"/>
      <c r="Y266" s="81"/>
      <c r="Z266" s="82"/>
      <c r="AA266" s="47">
        <f t="shared" si="19"/>
        <v>0</v>
      </c>
    </row>
    <row r="267" spans="2:27" ht="18" customHeight="1">
      <c r="B267" s="81"/>
      <c r="C267" s="82"/>
      <c r="D267" s="82"/>
      <c r="E267" s="82"/>
      <c r="F267" s="82"/>
      <c r="G267" s="81"/>
      <c r="H267" s="82"/>
      <c r="I267" s="82"/>
      <c r="J267" s="83"/>
      <c r="K267" s="82"/>
      <c r="L267" s="70"/>
      <c r="M267" s="47"/>
      <c r="N267" s="70"/>
      <c r="O267" s="81"/>
      <c r="P267" s="82"/>
      <c r="Q267" s="82"/>
      <c r="R267" s="82"/>
      <c r="S267" s="82"/>
      <c r="T267" s="81"/>
      <c r="U267" s="82"/>
      <c r="V267" s="82"/>
      <c r="W267" s="82"/>
      <c r="X267" s="70"/>
      <c r="Y267" s="81"/>
      <c r="Z267" s="82"/>
      <c r="AA267" s="47">
        <f t="shared" si="19"/>
        <v>0</v>
      </c>
    </row>
    <row r="268" spans="2:27" ht="18" customHeight="1">
      <c r="B268" s="81"/>
      <c r="C268" s="82"/>
      <c r="D268" s="82"/>
      <c r="E268" s="82"/>
      <c r="F268" s="82"/>
      <c r="G268" s="81"/>
      <c r="H268" s="82"/>
      <c r="I268" s="82"/>
      <c r="J268" s="83"/>
      <c r="K268" s="82"/>
      <c r="L268" s="70"/>
      <c r="M268" s="47"/>
      <c r="N268" s="70"/>
      <c r="O268" s="81"/>
      <c r="P268" s="82"/>
      <c r="Q268" s="82"/>
      <c r="R268" s="82"/>
      <c r="S268" s="82"/>
      <c r="T268" s="81"/>
      <c r="U268" s="82"/>
      <c r="V268" s="82"/>
      <c r="W268" s="82"/>
      <c r="X268" s="70"/>
      <c r="Y268" s="81"/>
      <c r="Z268" s="82"/>
      <c r="AA268" s="47">
        <f t="shared" si="19"/>
        <v>0</v>
      </c>
    </row>
    <row r="269" spans="2:27" ht="18" customHeight="1">
      <c r="B269" s="81"/>
      <c r="C269" s="82"/>
      <c r="D269" s="82"/>
      <c r="E269" s="82"/>
      <c r="F269" s="82"/>
      <c r="G269" s="81"/>
      <c r="H269" s="82"/>
      <c r="I269" s="82"/>
      <c r="J269" s="83"/>
      <c r="K269" s="82"/>
      <c r="L269" s="70"/>
      <c r="M269" s="47"/>
      <c r="N269" s="70"/>
      <c r="O269" s="81"/>
      <c r="P269" s="82"/>
      <c r="Q269" s="82"/>
      <c r="R269" s="82"/>
      <c r="S269" s="82"/>
      <c r="T269" s="81"/>
      <c r="U269" s="82"/>
      <c r="V269" s="82"/>
      <c r="W269" s="82"/>
      <c r="X269" s="70"/>
      <c r="Y269" s="81"/>
      <c r="Z269" s="82"/>
      <c r="AA269" s="47">
        <f t="shared" si="19"/>
        <v>0</v>
      </c>
    </row>
    <row r="270" spans="2:27" ht="18" customHeight="1">
      <c r="B270" s="81"/>
      <c r="C270" s="82"/>
      <c r="D270" s="82"/>
      <c r="E270" s="82"/>
      <c r="F270" s="82"/>
      <c r="G270" s="81"/>
      <c r="H270" s="82"/>
      <c r="I270" s="82"/>
      <c r="J270" s="83"/>
      <c r="K270" s="82"/>
      <c r="L270" s="70"/>
      <c r="M270" s="47"/>
      <c r="N270" s="70"/>
      <c r="O270" s="81"/>
      <c r="P270" s="82"/>
      <c r="Q270" s="82"/>
      <c r="R270" s="82"/>
      <c r="S270" s="82"/>
      <c r="T270" s="81"/>
      <c r="U270" s="82"/>
      <c r="V270" s="82"/>
      <c r="W270" s="82"/>
      <c r="X270" s="70"/>
      <c r="Y270" s="81"/>
      <c r="Z270" s="82"/>
      <c r="AA270" s="47">
        <f t="shared" si="19"/>
        <v>0</v>
      </c>
    </row>
    <row r="271" spans="2:27" ht="18" customHeight="1">
      <c r="B271" s="81"/>
      <c r="C271" s="82"/>
      <c r="D271" s="82"/>
      <c r="E271" s="82"/>
      <c r="F271" s="82"/>
      <c r="G271" s="81"/>
      <c r="H271" s="82"/>
      <c r="I271" s="82"/>
      <c r="J271" s="83"/>
      <c r="K271" s="82"/>
      <c r="L271" s="70"/>
      <c r="M271" s="47"/>
      <c r="N271" s="70"/>
      <c r="O271" s="81"/>
      <c r="P271" s="82"/>
      <c r="Q271" s="82"/>
      <c r="R271" s="82"/>
      <c r="S271" s="82"/>
      <c r="T271" s="81"/>
      <c r="U271" s="82"/>
      <c r="V271" s="82"/>
      <c r="W271" s="82"/>
      <c r="X271" s="70"/>
      <c r="Y271" s="81"/>
      <c r="Z271" s="82"/>
      <c r="AA271" s="47">
        <f t="shared" si="19"/>
        <v>0</v>
      </c>
    </row>
    <row r="272" spans="2:27" ht="18" customHeight="1">
      <c r="B272" s="81"/>
      <c r="C272" s="82"/>
      <c r="D272" s="82"/>
      <c r="E272" s="82"/>
      <c r="F272" s="82"/>
      <c r="G272" s="81"/>
      <c r="H272" s="82"/>
      <c r="I272" s="82"/>
      <c r="J272" s="83"/>
      <c r="K272" s="82"/>
      <c r="L272" s="70"/>
      <c r="M272" s="47"/>
      <c r="N272" s="70"/>
      <c r="O272" s="81"/>
      <c r="P272" s="82"/>
      <c r="Q272" s="82"/>
      <c r="R272" s="82"/>
      <c r="S272" s="82"/>
      <c r="T272" s="81"/>
      <c r="U272" s="82"/>
      <c r="V272" s="82"/>
      <c r="W272" s="82"/>
      <c r="X272" s="70"/>
      <c r="Y272" s="81"/>
      <c r="Z272" s="82"/>
      <c r="AA272" s="47">
        <f t="shared" si="19"/>
        <v>0</v>
      </c>
    </row>
    <row r="273" spans="2:27" ht="18" customHeight="1">
      <c r="B273" s="81"/>
      <c r="C273" s="82"/>
      <c r="D273" s="82"/>
      <c r="E273" s="82"/>
      <c r="F273" s="82"/>
      <c r="G273" s="81"/>
      <c r="H273" s="82"/>
      <c r="I273" s="82"/>
      <c r="J273" s="83"/>
      <c r="K273" s="82"/>
      <c r="L273" s="70"/>
      <c r="M273" s="47"/>
      <c r="N273" s="70"/>
      <c r="O273" s="81"/>
      <c r="P273" s="82"/>
      <c r="Q273" s="82"/>
      <c r="R273" s="82"/>
      <c r="S273" s="82"/>
      <c r="T273" s="81"/>
      <c r="U273" s="82"/>
      <c r="V273" s="82"/>
      <c r="W273" s="82"/>
      <c r="X273" s="70"/>
      <c r="Y273" s="81"/>
      <c r="Z273" s="82"/>
      <c r="AA273" s="47">
        <f t="shared" si="19"/>
        <v>0</v>
      </c>
    </row>
    <row r="274" spans="2:27" ht="18" customHeight="1">
      <c r="B274" s="81"/>
      <c r="C274" s="82"/>
      <c r="D274" s="82"/>
      <c r="E274" s="82"/>
      <c r="F274" s="82"/>
      <c r="G274" s="81"/>
      <c r="H274" s="82"/>
      <c r="I274" s="82"/>
      <c r="J274" s="83"/>
      <c r="K274" s="82"/>
      <c r="L274" s="70"/>
      <c r="M274" s="47"/>
      <c r="N274" s="70"/>
      <c r="O274" s="81"/>
      <c r="P274" s="82"/>
      <c r="Q274" s="82"/>
      <c r="R274" s="82"/>
      <c r="S274" s="82"/>
      <c r="T274" s="81"/>
      <c r="U274" s="82"/>
      <c r="V274" s="82"/>
      <c r="W274" s="82"/>
      <c r="X274" s="70"/>
      <c r="Y274" s="81"/>
      <c r="Z274" s="82"/>
      <c r="AA274" s="47">
        <f t="shared" si="19"/>
        <v>0</v>
      </c>
    </row>
    <row r="275" spans="2:27" ht="18" customHeight="1">
      <c r="B275" s="81"/>
      <c r="C275" s="82"/>
      <c r="D275" s="82"/>
      <c r="E275" s="82"/>
      <c r="F275" s="82"/>
      <c r="G275" s="81"/>
      <c r="H275" s="82"/>
      <c r="I275" s="82"/>
      <c r="J275" s="83"/>
      <c r="K275" s="82"/>
      <c r="L275" s="70"/>
      <c r="M275" s="47"/>
      <c r="N275" s="70"/>
      <c r="O275" s="81"/>
      <c r="P275" s="82"/>
      <c r="Q275" s="82"/>
      <c r="R275" s="82"/>
      <c r="S275" s="82"/>
      <c r="T275" s="81"/>
      <c r="U275" s="82"/>
      <c r="V275" s="82"/>
      <c r="W275" s="82"/>
      <c r="X275" s="70"/>
      <c r="Y275" s="81"/>
      <c r="Z275" s="82"/>
      <c r="AA275" s="47">
        <f t="shared" si="19"/>
        <v>0</v>
      </c>
    </row>
    <row r="276" spans="2:27" ht="18" customHeight="1">
      <c r="B276" s="81"/>
      <c r="C276" s="82"/>
      <c r="D276" s="82"/>
      <c r="E276" s="82"/>
      <c r="F276" s="82"/>
      <c r="G276" s="81"/>
      <c r="H276" s="82"/>
      <c r="I276" s="82"/>
      <c r="J276" s="83"/>
      <c r="K276" s="82"/>
      <c r="L276" s="70"/>
      <c r="M276" s="47"/>
      <c r="N276" s="70"/>
      <c r="O276" s="81"/>
      <c r="P276" s="82"/>
      <c r="Q276" s="82"/>
      <c r="R276" s="82"/>
      <c r="S276" s="82"/>
      <c r="T276" s="81"/>
      <c r="U276" s="82"/>
      <c r="V276" s="82"/>
      <c r="W276" s="82"/>
      <c r="X276" s="70"/>
      <c r="Y276" s="81"/>
      <c r="Z276" s="82"/>
      <c r="AA276" s="47">
        <f t="shared" si="19"/>
        <v>0</v>
      </c>
    </row>
    <row r="277" spans="2:27" ht="18" customHeight="1">
      <c r="B277" s="81"/>
      <c r="C277" s="82"/>
      <c r="D277" s="82"/>
      <c r="E277" s="82"/>
      <c r="F277" s="82"/>
      <c r="G277" s="81"/>
      <c r="H277" s="82"/>
      <c r="I277" s="82"/>
      <c r="J277" s="83"/>
      <c r="K277" s="82"/>
      <c r="L277" s="70"/>
      <c r="M277" s="47"/>
      <c r="N277" s="70"/>
      <c r="O277" s="81"/>
      <c r="P277" s="82"/>
      <c r="Q277" s="82"/>
      <c r="R277" s="82"/>
      <c r="S277" s="82"/>
      <c r="T277" s="81"/>
      <c r="U277" s="82"/>
      <c r="V277" s="82"/>
      <c r="W277" s="82"/>
      <c r="X277" s="70"/>
      <c r="Y277" s="81"/>
      <c r="Z277" s="82"/>
      <c r="AA277" s="47">
        <f t="shared" si="19"/>
        <v>0</v>
      </c>
    </row>
    <row r="278" spans="2:27" ht="18" customHeight="1">
      <c r="B278" s="81"/>
      <c r="C278" s="82"/>
      <c r="D278" s="82"/>
      <c r="E278" s="82"/>
      <c r="F278" s="82"/>
      <c r="G278" s="81"/>
      <c r="H278" s="82"/>
      <c r="I278" s="82"/>
      <c r="J278" s="83"/>
      <c r="K278" s="82"/>
      <c r="L278" s="70"/>
      <c r="M278" s="47"/>
      <c r="N278" s="70"/>
      <c r="O278" s="81"/>
      <c r="P278" s="82"/>
      <c r="Q278" s="82"/>
      <c r="R278" s="82"/>
      <c r="S278" s="82"/>
      <c r="T278" s="81"/>
      <c r="U278" s="82"/>
      <c r="V278" s="82"/>
      <c r="W278" s="82"/>
      <c r="X278" s="70"/>
      <c r="Y278" s="81"/>
      <c r="Z278" s="82"/>
      <c r="AA278" s="47">
        <f t="shared" si="19"/>
        <v>0</v>
      </c>
    </row>
    <row r="279" spans="2:27" ht="18" customHeight="1">
      <c r="B279" s="81"/>
      <c r="C279" s="82"/>
      <c r="D279" s="82"/>
      <c r="E279" s="82"/>
      <c r="F279" s="82"/>
      <c r="G279" s="81"/>
      <c r="H279" s="82"/>
      <c r="I279" s="82"/>
      <c r="J279" s="83"/>
      <c r="K279" s="82"/>
      <c r="L279" s="70"/>
      <c r="M279" s="47"/>
      <c r="N279" s="70"/>
      <c r="O279" s="81"/>
      <c r="P279" s="82"/>
      <c r="Q279" s="82"/>
      <c r="R279" s="82"/>
      <c r="S279" s="82"/>
      <c r="T279" s="81"/>
      <c r="U279" s="82"/>
      <c r="V279" s="82"/>
      <c r="W279" s="82"/>
      <c r="X279" s="70"/>
      <c r="Y279" s="81"/>
      <c r="Z279" s="82"/>
      <c r="AA279" s="47">
        <f t="shared" si="19"/>
        <v>0</v>
      </c>
    </row>
    <row r="280" spans="2:27" ht="18" customHeight="1">
      <c r="B280" s="81"/>
      <c r="C280" s="82"/>
      <c r="D280" s="82"/>
      <c r="E280" s="82"/>
      <c r="F280" s="82"/>
      <c r="G280" s="81"/>
      <c r="H280" s="82"/>
      <c r="I280" s="82"/>
      <c r="J280" s="83"/>
      <c r="K280" s="82"/>
      <c r="L280" s="70"/>
      <c r="M280" s="47"/>
      <c r="N280" s="70"/>
      <c r="O280" s="81"/>
      <c r="P280" s="82"/>
      <c r="Q280" s="82"/>
      <c r="R280" s="82"/>
      <c r="S280" s="82"/>
      <c r="T280" s="81"/>
      <c r="U280" s="82"/>
      <c r="V280" s="82"/>
      <c r="W280" s="82"/>
      <c r="X280" s="70"/>
      <c r="Y280" s="81"/>
      <c r="Z280" s="82"/>
      <c r="AA280" s="47">
        <f t="shared" si="19"/>
        <v>0</v>
      </c>
    </row>
    <row r="281" spans="2:27" ht="18" customHeight="1">
      <c r="B281" s="81"/>
      <c r="C281" s="82"/>
      <c r="D281" s="82"/>
      <c r="E281" s="82"/>
      <c r="F281" s="82"/>
      <c r="G281" s="81"/>
      <c r="H281" s="82"/>
      <c r="I281" s="82"/>
      <c r="J281" s="83"/>
      <c r="K281" s="82"/>
      <c r="L281" s="70"/>
      <c r="M281" s="47"/>
      <c r="N281" s="70"/>
      <c r="O281" s="81"/>
      <c r="P281" s="82"/>
      <c r="Q281" s="82"/>
      <c r="R281" s="82"/>
      <c r="S281" s="82"/>
      <c r="T281" s="81"/>
      <c r="U281" s="82"/>
      <c r="V281" s="82"/>
      <c r="W281" s="82"/>
      <c r="X281" s="70"/>
      <c r="Y281" s="81"/>
      <c r="Z281" s="82"/>
      <c r="AA281" s="47">
        <f t="shared" si="19"/>
        <v>0</v>
      </c>
    </row>
    <row r="282" spans="2:27" ht="18" customHeight="1">
      <c r="B282" s="81"/>
      <c r="C282" s="82"/>
      <c r="D282" s="82"/>
      <c r="E282" s="82"/>
      <c r="F282" s="82"/>
      <c r="G282" s="81"/>
      <c r="H282" s="82"/>
      <c r="I282" s="82"/>
      <c r="J282" s="83"/>
      <c r="K282" s="82"/>
      <c r="L282" s="70"/>
      <c r="M282" s="47"/>
      <c r="N282" s="70"/>
      <c r="O282" s="81"/>
      <c r="P282" s="82"/>
      <c r="Q282" s="82"/>
      <c r="R282" s="82"/>
      <c r="S282" s="82"/>
      <c r="T282" s="81"/>
      <c r="U282" s="82"/>
      <c r="V282" s="82"/>
      <c r="W282" s="82"/>
      <c r="X282" s="70"/>
      <c r="Y282" s="81"/>
      <c r="Z282" s="82"/>
      <c r="AA282" s="47">
        <f t="shared" si="19"/>
        <v>0</v>
      </c>
    </row>
    <row r="283" spans="2:27" ht="18" customHeight="1">
      <c r="B283" s="81"/>
      <c r="C283" s="82"/>
      <c r="D283" s="82"/>
      <c r="E283" s="82"/>
      <c r="F283" s="82"/>
      <c r="G283" s="81"/>
      <c r="H283" s="82"/>
      <c r="I283" s="82"/>
      <c r="J283" s="83"/>
      <c r="K283" s="82"/>
      <c r="L283" s="70"/>
      <c r="M283" s="47"/>
      <c r="N283" s="70"/>
      <c r="O283" s="81"/>
      <c r="P283" s="82"/>
      <c r="Q283" s="82"/>
      <c r="R283" s="82"/>
      <c r="S283" s="82"/>
      <c r="T283" s="81"/>
      <c r="U283" s="82"/>
      <c r="V283" s="82"/>
      <c r="W283" s="82"/>
      <c r="X283" s="70"/>
      <c r="Y283" s="81"/>
      <c r="Z283" s="82"/>
      <c r="AA283" s="47">
        <f t="shared" si="19"/>
        <v>0</v>
      </c>
    </row>
    <row r="284" spans="2:27" ht="18" customHeight="1">
      <c r="B284" s="81"/>
      <c r="C284" s="82"/>
      <c r="D284" s="82"/>
      <c r="E284" s="82"/>
      <c r="F284" s="82"/>
      <c r="G284" s="81"/>
      <c r="H284" s="82"/>
      <c r="I284" s="82"/>
      <c r="J284" s="83"/>
      <c r="K284" s="82"/>
      <c r="L284" s="70"/>
      <c r="M284" s="47"/>
      <c r="N284" s="70"/>
      <c r="O284" s="81"/>
      <c r="P284" s="82"/>
      <c r="Q284" s="82"/>
      <c r="R284" s="82"/>
      <c r="S284" s="82"/>
      <c r="T284" s="81"/>
      <c r="U284" s="82"/>
      <c r="V284" s="82"/>
      <c r="W284" s="82"/>
      <c r="X284" s="70"/>
      <c r="Y284" s="81"/>
      <c r="Z284" s="82"/>
      <c r="AA284" s="47">
        <f t="shared" si="19"/>
        <v>0</v>
      </c>
    </row>
    <row r="285" spans="2:27" ht="18" customHeight="1">
      <c r="B285" s="81"/>
      <c r="C285" s="82"/>
      <c r="D285" s="82"/>
      <c r="E285" s="82"/>
      <c r="F285" s="82"/>
      <c r="G285" s="81"/>
      <c r="H285" s="82"/>
      <c r="I285" s="82"/>
      <c r="J285" s="83"/>
      <c r="K285" s="82"/>
      <c r="L285" s="70"/>
      <c r="M285" s="47"/>
      <c r="N285" s="70"/>
      <c r="O285" s="81"/>
      <c r="P285" s="82"/>
      <c r="Q285" s="82"/>
      <c r="R285" s="82"/>
      <c r="S285" s="82"/>
      <c r="T285" s="81"/>
      <c r="U285" s="82"/>
      <c r="V285" s="82"/>
      <c r="W285" s="82"/>
      <c r="X285" s="70"/>
      <c r="Y285" s="81"/>
      <c r="Z285" s="82"/>
      <c r="AA285" s="47">
        <f t="shared" si="19"/>
        <v>0</v>
      </c>
    </row>
    <row r="286" spans="2:27" ht="18" customHeight="1">
      <c r="B286" s="81"/>
      <c r="C286" s="82"/>
      <c r="D286" s="82"/>
      <c r="E286" s="82"/>
      <c r="F286" s="82"/>
      <c r="G286" s="81"/>
      <c r="H286" s="82"/>
      <c r="I286" s="82"/>
      <c r="J286" s="83"/>
      <c r="K286" s="82"/>
      <c r="L286" s="70"/>
      <c r="M286" s="47"/>
      <c r="N286" s="70"/>
      <c r="O286" s="81"/>
      <c r="P286" s="82"/>
      <c r="Q286" s="82"/>
      <c r="R286" s="82"/>
      <c r="S286" s="82"/>
      <c r="T286" s="81"/>
      <c r="U286" s="82"/>
      <c r="V286" s="82"/>
      <c r="W286" s="82"/>
      <c r="X286" s="70"/>
      <c r="Y286" s="81"/>
      <c r="Z286" s="82"/>
      <c r="AA286" s="47">
        <f t="shared" si="19"/>
        <v>0</v>
      </c>
    </row>
    <row r="287" spans="2:27" ht="18" customHeight="1">
      <c r="B287" s="81"/>
      <c r="C287" s="82"/>
      <c r="D287" s="82"/>
      <c r="E287" s="82"/>
      <c r="F287" s="82"/>
      <c r="G287" s="81"/>
      <c r="H287" s="82"/>
      <c r="I287" s="82"/>
      <c r="J287" s="83"/>
      <c r="K287" s="82"/>
      <c r="L287" s="70"/>
      <c r="M287" s="47"/>
      <c r="N287" s="70"/>
      <c r="O287" s="81"/>
      <c r="P287" s="82"/>
      <c r="Q287" s="82"/>
      <c r="R287" s="82"/>
      <c r="S287" s="82"/>
      <c r="T287" s="81"/>
      <c r="U287" s="82"/>
      <c r="V287" s="82"/>
      <c r="W287" s="82"/>
      <c r="X287" s="70"/>
      <c r="Y287" s="81"/>
      <c r="Z287" s="82"/>
      <c r="AA287" s="47">
        <f t="shared" si="19"/>
        <v>0</v>
      </c>
    </row>
    <row r="288" spans="2:27" ht="18" customHeight="1">
      <c r="B288" s="81"/>
      <c r="C288" s="82"/>
      <c r="D288" s="82"/>
      <c r="E288" s="82"/>
      <c r="F288" s="82"/>
      <c r="G288" s="81"/>
      <c r="H288" s="82"/>
      <c r="I288" s="82"/>
      <c r="J288" s="83"/>
      <c r="K288" s="82"/>
      <c r="L288" s="70"/>
      <c r="M288" s="47"/>
      <c r="N288" s="70"/>
      <c r="O288" s="81"/>
      <c r="P288" s="82"/>
      <c r="Q288" s="82"/>
      <c r="R288" s="82"/>
      <c r="S288" s="82"/>
      <c r="T288" s="81"/>
      <c r="U288" s="82"/>
      <c r="V288" s="82"/>
      <c r="W288" s="82"/>
      <c r="X288" s="70"/>
      <c r="Y288" s="81"/>
      <c r="Z288" s="82"/>
      <c r="AA288" s="47">
        <f t="shared" si="19"/>
        <v>0</v>
      </c>
    </row>
    <row r="289" spans="2:27" ht="18" customHeight="1">
      <c r="B289" s="81"/>
      <c r="C289" s="82"/>
      <c r="D289" s="82"/>
      <c r="E289" s="82"/>
      <c r="F289" s="82"/>
      <c r="G289" s="81"/>
      <c r="H289" s="82"/>
      <c r="I289" s="82"/>
      <c r="J289" s="83"/>
      <c r="K289" s="82"/>
      <c r="L289" s="70"/>
      <c r="M289" s="47"/>
      <c r="N289" s="70"/>
      <c r="O289" s="81"/>
      <c r="P289" s="82"/>
      <c r="Q289" s="82"/>
      <c r="R289" s="82"/>
      <c r="S289" s="82"/>
      <c r="T289" s="81"/>
      <c r="U289" s="82"/>
      <c r="V289" s="82"/>
      <c r="W289" s="82"/>
      <c r="X289" s="70"/>
      <c r="Y289" s="81"/>
      <c r="Z289" s="82"/>
      <c r="AA289" s="47">
        <f t="shared" si="19"/>
        <v>0</v>
      </c>
    </row>
    <row r="290" spans="2:27" ht="18" customHeight="1">
      <c r="B290" s="81"/>
      <c r="C290" s="82"/>
      <c r="D290" s="82"/>
      <c r="E290" s="82"/>
      <c r="F290" s="82"/>
      <c r="G290" s="81"/>
      <c r="H290" s="82"/>
      <c r="I290" s="82"/>
      <c r="J290" s="83"/>
      <c r="K290" s="82"/>
      <c r="L290" s="70"/>
      <c r="M290" s="47"/>
      <c r="N290" s="70"/>
      <c r="O290" s="81"/>
      <c r="P290" s="82"/>
      <c r="Q290" s="82"/>
      <c r="R290" s="82"/>
      <c r="S290" s="82"/>
      <c r="T290" s="81"/>
      <c r="U290" s="82"/>
      <c r="V290" s="82"/>
      <c r="W290" s="82"/>
      <c r="X290" s="70"/>
      <c r="Y290" s="70"/>
      <c r="Z290" s="70"/>
    </row>
    <row r="291" spans="2:27" ht="18" customHeight="1">
      <c r="B291" s="70"/>
      <c r="C291" s="70"/>
      <c r="D291" s="70"/>
      <c r="E291" s="70"/>
      <c r="F291" s="70"/>
      <c r="G291" s="70"/>
      <c r="H291" s="70"/>
      <c r="I291" s="70"/>
      <c r="J291" s="70"/>
      <c r="K291" s="70"/>
      <c r="L291" s="70"/>
      <c r="N291" s="70"/>
      <c r="O291" s="70"/>
      <c r="P291" s="70"/>
      <c r="Q291" s="70"/>
      <c r="R291" s="70"/>
      <c r="S291" s="70"/>
      <c r="T291" s="70"/>
      <c r="U291" s="70"/>
      <c r="V291" s="70"/>
      <c r="W291" s="70"/>
      <c r="X291" s="70"/>
      <c r="Y291" s="70"/>
      <c r="Z291" s="70"/>
    </row>
    <row r="292" spans="2:27" ht="18" customHeight="1">
      <c r="B292" s="70"/>
      <c r="C292" s="70"/>
      <c r="D292" s="70"/>
      <c r="E292" s="70"/>
      <c r="F292" s="70"/>
      <c r="G292" s="70"/>
      <c r="H292" s="70"/>
      <c r="I292" s="70"/>
      <c r="J292" s="70"/>
      <c r="K292" s="70"/>
      <c r="L292" s="70"/>
      <c r="N292" s="70"/>
      <c r="O292" s="70"/>
      <c r="P292" s="70"/>
      <c r="Q292" s="70"/>
      <c r="R292" s="70"/>
      <c r="S292" s="70"/>
      <c r="T292" s="70"/>
      <c r="U292" s="70"/>
      <c r="V292" s="70"/>
      <c r="W292" s="70"/>
      <c r="X292" s="70"/>
      <c r="Y292" s="70"/>
      <c r="Z292" s="70"/>
    </row>
    <row r="293" spans="2:27" ht="18" customHeight="1">
      <c r="B293" s="70"/>
      <c r="C293" s="70"/>
      <c r="D293" s="70"/>
      <c r="E293" s="70"/>
      <c r="F293" s="70"/>
      <c r="G293" s="70"/>
      <c r="H293" s="70"/>
      <c r="I293" s="70"/>
      <c r="J293" s="70"/>
      <c r="K293" s="70"/>
      <c r="L293" s="70"/>
      <c r="N293" s="70"/>
      <c r="O293" s="70"/>
      <c r="P293" s="70"/>
      <c r="Q293" s="70"/>
      <c r="R293" s="70"/>
      <c r="S293" s="70"/>
      <c r="T293" s="70"/>
      <c r="U293" s="70"/>
      <c r="V293" s="70"/>
      <c r="W293" s="70"/>
      <c r="X293" s="70"/>
      <c r="Y293" s="70"/>
      <c r="Z293" s="70"/>
    </row>
    <row r="294" spans="2:27" ht="18" customHeight="1">
      <c r="B294" s="70"/>
      <c r="C294" s="70"/>
      <c r="D294" s="70"/>
      <c r="E294" s="70"/>
      <c r="F294" s="70"/>
      <c r="G294" s="70"/>
      <c r="H294" s="70"/>
      <c r="I294" s="70"/>
      <c r="J294" s="70"/>
      <c r="K294" s="70"/>
      <c r="L294" s="70"/>
      <c r="N294" s="70"/>
      <c r="O294" s="70"/>
      <c r="P294" s="70"/>
      <c r="Q294" s="70"/>
      <c r="R294" s="70"/>
      <c r="S294" s="70"/>
      <c r="T294" s="70"/>
      <c r="U294" s="70"/>
      <c r="V294" s="70"/>
      <c r="W294" s="70"/>
      <c r="X294" s="70"/>
      <c r="Y294" s="70"/>
      <c r="Z294" s="70"/>
    </row>
    <row r="295" spans="2:27" ht="18" customHeight="1">
      <c r="B295" s="70"/>
      <c r="C295" s="70"/>
      <c r="D295" s="70"/>
      <c r="E295" s="70"/>
      <c r="F295" s="70"/>
      <c r="G295" s="70"/>
      <c r="H295" s="70"/>
      <c r="I295" s="70"/>
      <c r="J295" s="70"/>
      <c r="K295" s="70"/>
      <c r="L295" s="70"/>
      <c r="N295" s="70"/>
      <c r="O295" s="70"/>
      <c r="P295" s="70"/>
      <c r="Q295" s="70"/>
      <c r="R295" s="70"/>
      <c r="S295" s="70"/>
      <c r="T295" s="70"/>
      <c r="U295" s="70"/>
      <c r="V295" s="70"/>
      <c r="W295" s="70"/>
      <c r="X295" s="70"/>
      <c r="Y295" s="70"/>
      <c r="Z295" s="70"/>
    </row>
    <row r="296" spans="2:27" ht="18" customHeight="1">
      <c r="B296" s="70"/>
      <c r="C296" s="70"/>
      <c r="D296" s="70"/>
      <c r="E296" s="70"/>
      <c r="F296" s="70"/>
      <c r="G296" s="70"/>
      <c r="H296" s="70"/>
      <c r="I296" s="70"/>
      <c r="J296" s="70"/>
      <c r="K296" s="70"/>
      <c r="L296" s="70"/>
      <c r="N296" s="70"/>
      <c r="O296" s="70"/>
      <c r="P296" s="70"/>
      <c r="Q296" s="70"/>
      <c r="R296" s="70"/>
      <c r="S296" s="70"/>
      <c r="T296" s="70"/>
      <c r="U296" s="70"/>
      <c r="V296" s="70"/>
      <c r="W296" s="70"/>
      <c r="X296" s="70"/>
      <c r="Y296" s="70"/>
      <c r="Z296" s="70"/>
    </row>
    <row r="297" spans="2:27" ht="18" customHeight="1">
      <c r="B297" s="70"/>
      <c r="C297" s="70"/>
      <c r="D297" s="70"/>
      <c r="E297" s="70"/>
      <c r="F297" s="70"/>
      <c r="G297" s="70"/>
      <c r="H297" s="70"/>
      <c r="I297" s="70"/>
      <c r="J297" s="70"/>
      <c r="K297" s="70"/>
      <c r="L297" s="70"/>
      <c r="N297" s="70"/>
      <c r="O297" s="70"/>
      <c r="P297" s="70"/>
      <c r="Q297" s="70"/>
      <c r="R297" s="70"/>
      <c r="S297" s="70"/>
      <c r="T297" s="70"/>
      <c r="U297" s="70"/>
      <c r="V297" s="70"/>
      <c r="W297" s="70"/>
      <c r="X297" s="70"/>
      <c r="Y297" s="70"/>
      <c r="Z297" s="70"/>
    </row>
    <row r="298" spans="2:27" ht="18" customHeight="1">
      <c r="B298" s="70"/>
      <c r="C298" s="70"/>
      <c r="D298" s="70"/>
      <c r="E298" s="70"/>
      <c r="F298" s="70"/>
      <c r="G298" s="70"/>
      <c r="H298" s="70"/>
      <c r="I298" s="70"/>
      <c r="J298" s="70"/>
      <c r="K298" s="70"/>
      <c r="L298" s="70"/>
      <c r="N298" s="70"/>
      <c r="O298" s="70"/>
      <c r="P298" s="70"/>
      <c r="Q298" s="70"/>
      <c r="R298" s="70"/>
      <c r="S298" s="70"/>
      <c r="T298" s="70"/>
      <c r="U298" s="70"/>
      <c r="V298" s="70"/>
      <c r="W298" s="70"/>
      <c r="X298" s="70"/>
      <c r="Y298" s="70"/>
      <c r="Z298" s="70"/>
    </row>
    <row r="299" spans="2:27" ht="18" customHeight="1">
      <c r="B299" s="70"/>
      <c r="C299" s="70"/>
      <c r="D299" s="70"/>
      <c r="E299" s="70"/>
      <c r="F299" s="70"/>
      <c r="G299" s="70"/>
      <c r="H299" s="70"/>
      <c r="I299" s="70"/>
      <c r="J299" s="70"/>
      <c r="K299" s="70"/>
      <c r="L299" s="70"/>
      <c r="N299" s="70"/>
      <c r="O299" s="70"/>
      <c r="P299" s="70"/>
      <c r="Q299" s="70"/>
      <c r="R299" s="70"/>
      <c r="S299" s="70"/>
      <c r="T299" s="70"/>
      <c r="U299" s="70"/>
      <c r="V299" s="70"/>
      <c r="W299" s="70"/>
      <c r="X299" s="70"/>
      <c r="Y299" s="70"/>
      <c r="Z299" s="70"/>
    </row>
    <row r="300" spans="2:27" ht="18" customHeight="1">
      <c r="B300" s="70"/>
      <c r="C300" s="70"/>
      <c r="D300" s="70"/>
      <c r="E300" s="70"/>
      <c r="F300" s="70"/>
      <c r="G300" s="70"/>
      <c r="H300" s="70"/>
      <c r="I300" s="70"/>
      <c r="J300" s="70"/>
      <c r="K300" s="70"/>
      <c r="L300" s="70"/>
      <c r="N300" s="70"/>
      <c r="O300" s="70"/>
      <c r="P300" s="70"/>
      <c r="Q300" s="70"/>
      <c r="R300" s="70"/>
      <c r="S300" s="70"/>
      <c r="T300" s="70"/>
      <c r="U300" s="70"/>
      <c r="V300" s="70"/>
      <c r="W300" s="70"/>
      <c r="X300" s="70"/>
      <c r="Y300" s="70"/>
      <c r="Z300" s="70"/>
    </row>
    <row r="301" spans="2:27" ht="18" customHeight="1">
      <c r="B301" s="70"/>
      <c r="C301" s="70"/>
      <c r="D301" s="70"/>
      <c r="E301" s="70"/>
      <c r="F301" s="70"/>
      <c r="G301" s="70"/>
      <c r="H301" s="70"/>
      <c r="I301" s="70"/>
      <c r="J301" s="70"/>
      <c r="K301" s="70"/>
      <c r="L301" s="70"/>
      <c r="N301" s="70"/>
      <c r="O301" s="70"/>
      <c r="P301" s="70"/>
      <c r="Q301" s="70"/>
      <c r="R301" s="70"/>
      <c r="S301" s="70"/>
      <c r="T301" s="70"/>
      <c r="U301" s="70"/>
      <c r="V301" s="70"/>
      <c r="W301" s="70"/>
      <c r="X301" s="70"/>
      <c r="Y301" s="70"/>
      <c r="Z301" s="70"/>
    </row>
    <row r="302" spans="2:27" ht="18" customHeight="1">
      <c r="B302" s="70"/>
      <c r="C302" s="70"/>
      <c r="D302" s="70"/>
      <c r="E302" s="70"/>
      <c r="F302" s="70"/>
      <c r="G302" s="70"/>
      <c r="H302" s="70"/>
      <c r="I302" s="70"/>
      <c r="J302" s="70"/>
      <c r="K302" s="70"/>
      <c r="L302" s="70"/>
      <c r="N302" s="70"/>
      <c r="O302" s="70"/>
      <c r="P302" s="70"/>
      <c r="Q302" s="70"/>
      <c r="R302" s="70"/>
      <c r="S302" s="70"/>
      <c r="T302" s="70"/>
      <c r="U302" s="70"/>
      <c r="V302" s="70"/>
      <c r="W302" s="70"/>
      <c r="X302" s="70"/>
      <c r="Y302" s="70"/>
      <c r="Z302" s="70"/>
    </row>
    <row r="303" spans="2:27" ht="18" customHeight="1">
      <c r="B303" s="70"/>
      <c r="C303" s="70"/>
      <c r="D303" s="70"/>
      <c r="E303" s="70"/>
      <c r="F303" s="70"/>
      <c r="G303" s="70"/>
      <c r="H303" s="70"/>
      <c r="I303" s="70"/>
      <c r="J303" s="70"/>
      <c r="K303" s="70"/>
      <c r="L303" s="70"/>
      <c r="N303" s="70"/>
      <c r="O303" s="70"/>
      <c r="P303" s="70"/>
      <c r="Q303" s="70"/>
      <c r="R303" s="70"/>
      <c r="S303" s="70"/>
      <c r="T303" s="70"/>
      <c r="U303" s="70"/>
      <c r="V303" s="70"/>
      <c r="W303" s="70"/>
      <c r="X303" s="70"/>
      <c r="Y303" s="70"/>
      <c r="Z303" s="70"/>
    </row>
    <row r="304" spans="2:27" ht="18" customHeight="1">
      <c r="B304" s="70"/>
      <c r="C304" s="70"/>
      <c r="D304" s="70"/>
      <c r="E304" s="70"/>
      <c r="F304" s="70"/>
      <c r="G304" s="70"/>
      <c r="H304" s="70"/>
      <c r="I304" s="70"/>
      <c r="J304" s="70"/>
      <c r="K304" s="70"/>
      <c r="L304" s="70"/>
      <c r="N304" s="70"/>
      <c r="O304" s="70"/>
      <c r="P304" s="70"/>
      <c r="Q304" s="70"/>
      <c r="R304" s="70"/>
      <c r="S304" s="70"/>
      <c r="T304" s="70"/>
      <c r="U304" s="70"/>
      <c r="V304" s="70"/>
      <c r="W304" s="70"/>
      <c r="X304" s="70"/>
      <c r="Y304" s="70"/>
      <c r="Z304" s="70"/>
    </row>
    <row r="305" spans="2:26" ht="18" customHeight="1">
      <c r="B305" s="70"/>
      <c r="C305" s="70"/>
      <c r="D305" s="70"/>
      <c r="E305" s="70"/>
      <c r="F305" s="70"/>
      <c r="G305" s="70"/>
      <c r="H305" s="70"/>
      <c r="I305" s="70"/>
      <c r="J305" s="70"/>
      <c r="K305" s="70"/>
      <c r="L305" s="70"/>
      <c r="N305" s="70"/>
      <c r="O305" s="70"/>
      <c r="P305" s="70"/>
      <c r="Q305" s="70"/>
      <c r="R305" s="70"/>
      <c r="S305" s="70"/>
      <c r="T305" s="70"/>
      <c r="U305" s="70"/>
      <c r="V305" s="70"/>
      <c r="W305" s="70"/>
      <c r="X305" s="70"/>
      <c r="Y305" s="70"/>
      <c r="Z305" s="70"/>
    </row>
    <row r="306" spans="2:26" ht="18" customHeight="1">
      <c r="B306" s="70"/>
      <c r="C306" s="70"/>
      <c r="D306" s="70"/>
      <c r="E306" s="70"/>
      <c r="F306" s="70"/>
      <c r="G306" s="70"/>
      <c r="H306" s="70"/>
      <c r="I306" s="70"/>
      <c r="J306" s="70"/>
      <c r="K306" s="70"/>
      <c r="L306" s="70"/>
      <c r="N306" s="70"/>
      <c r="O306" s="70"/>
      <c r="P306" s="70"/>
      <c r="Q306" s="70"/>
      <c r="R306" s="70"/>
      <c r="S306" s="70"/>
      <c r="T306" s="70"/>
      <c r="U306" s="70"/>
      <c r="V306" s="70"/>
      <c r="W306" s="70"/>
      <c r="X306" s="70"/>
      <c r="Y306" s="70"/>
      <c r="Z306" s="70"/>
    </row>
    <row r="307" spans="2:26" ht="18" customHeight="1">
      <c r="B307" s="70"/>
      <c r="C307" s="70"/>
      <c r="D307" s="70"/>
      <c r="E307" s="70"/>
      <c r="F307" s="70"/>
      <c r="G307" s="70"/>
      <c r="H307" s="70"/>
      <c r="I307" s="70"/>
      <c r="J307" s="70"/>
      <c r="K307" s="70"/>
      <c r="L307" s="70"/>
      <c r="N307" s="70"/>
      <c r="O307" s="70"/>
      <c r="P307" s="70"/>
      <c r="Q307" s="70"/>
      <c r="R307" s="70"/>
      <c r="S307" s="70"/>
      <c r="T307" s="70"/>
      <c r="U307" s="70"/>
      <c r="V307" s="70"/>
      <c r="W307" s="70"/>
      <c r="X307" s="70"/>
      <c r="Y307" s="70"/>
      <c r="Z307" s="70"/>
    </row>
    <row r="308" spans="2:26" ht="18" customHeight="1">
      <c r="B308" s="70"/>
      <c r="C308" s="70"/>
      <c r="D308" s="70"/>
      <c r="E308" s="70"/>
      <c r="F308" s="70"/>
      <c r="G308" s="70"/>
      <c r="H308" s="70"/>
      <c r="I308" s="70"/>
      <c r="J308" s="70"/>
      <c r="K308" s="70"/>
      <c r="L308" s="70"/>
      <c r="N308" s="70"/>
      <c r="O308" s="70"/>
      <c r="P308" s="70"/>
      <c r="Q308" s="70"/>
      <c r="R308" s="70"/>
      <c r="S308" s="70"/>
      <c r="T308" s="70"/>
      <c r="U308" s="70"/>
      <c r="V308" s="70"/>
      <c r="W308" s="70"/>
      <c r="X308" s="70"/>
      <c r="Y308" s="70"/>
      <c r="Z308" s="70"/>
    </row>
    <row r="309" spans="2:26" ht="18" customHeight="1">
      <c r="B309" s="70"/>
      <c r="C309" s="70"/>
      <c r="D309" s="70"/>
      <c r="E309" s="70"/>
      <c r="F309" s="70"/>
      <c r="G309" s="70"/>
      <c r="H309" s="70"/>
      <c r="I309" s="70"/>
      <c r="J309" s="70"/>
      <c r="K309" s="70"/>
      <c r="L309" s="70"/>
      <c r="N309" s="70"/>
      <c r="O309" s="70"/>
      <c r="P309" s="70"/>
      <c r="Q309" s="70"/>
      <c r="R309" s="70"/>
      <c r="S309" s="70"/>
      <c r="T309" s="70"/>
      <c r="U309" s="70"/>
      <c r="V309" s="70"/>
      <c r="W309" s="70"/>
      <c r="X309" s="70"/>
      <c r="Y309" s="70"/>
      <c r="Z309" s="70"/>
    </row>
    <row r="310" spans="2:26" ht="18" customHeight="1">
      <c r="B310" s="70"/>
      <c r="C310" s="70"/>
      <c r="D310" s="70"/>
      <c r="E310" s="70"/>
      <c r="F310" s="70"/>
      <c r="G310" s="70"/>
      <c r="H310" s="70"/>
      <c r="I310" s="70"/>
      <c r="J310" s="70"/>
      <c r="K310" s="70"/>
      <c r="L310" s="70"/>
      <c r="N310" s="70"/>
      <c r="O310" s="70"/>
      <c r="P310" s="70"/>
      <c r="Q310" s="70"/>
      <c r="R310" s="70"/>
      <c r="S310" s="70"/>
      <c r="T310" s="70"/>
      <c r="U310" s="70"/>
      <c r="V310" s="70"/>
      <c r="W310" s="70"/>
      <c r="X310" s="70"/>
      <c r="Y310" s="70"/>
      <c r="Z310" s="70"/>
    </row>
    <row r="311" spans="2:26" ht="18" customHeight="1">
      <c r="B311" s="70"/>
      <c r="C311" s="70"/>
      <c r="D311" s="70"/>
      <c r="E311" s="70"/>
      <c r="F311" s="70"/>
      <c r="G311" s="70"/>
      <c r="H311" s="70"/>
      <c r="I311" s="70"/>
      <c r="J311" s="70"/>
      <c r="K311" s="70"/>
      <c r="L311" s="70"/>
      <c r="N311" s="70"/>
      <c r="O311" s="70"/>
      <c r="P311" s="70"/>
      <c r="Q311" s="70"/>
      <c r="R311" s="70"/>
      <c r="S311" s="70"/>
      <c r="T311" s="70"/>
      <c r="U311" s="70"/>
      <c r="V311" s="70"/>
      <c r="W311" s="70"/>
      <c r="X311" s="70"/>
      <c r="Y311" s="70"/>
      <c r="Z311" s="70"/>
    </row>
    <row r="312" spans="2:26" ht="18" customHeight="1">
      <c r="B312" s="70"/>
      <c r="C312" s="70"/>
      <c r="D312" s="70"/>
      <c r="E312" s="70"/>
      <c r="F312" s="70"/>
      <c r="G312" s="70"/>
      <c r="H312" s="70"/>
      <c r="I312" s="70"/>
      <c r="J312" s="70"/>
      <c r="K312" s="70"/>
      <c r="L312" s="70"/>
      <c r="N312" s="70"/>
      <c r="O312" s="70"/>
      <c r="P312" s="70"/>
      <c r="Q312" s="70"/>
      <c r="R312" s="70"/>
      <c r="S312" s="70"/>
      <c r="T312" s="70"/>
      <c r="U312" s="70"/>
      <c r="V312" s="70"/>
      <c r="W312" s="70"/>
      <c r="X312" s="70"/>
      <c r="Y312" s="70"/>
      <c r="Z312" s="70"/>
    </row>
    <row r="313" spans="2:26" ht="18" customHeight="1">
      <c r="B313" s="70"/>
      <c r="C313" s="70"/>
      <c r="D313" s="70"/>
      <c r="E313" s="70"/>
      <c r="F313" s="70"/>
      <c r="G313" s="70"/>
      <c r="H313" s="70"/>
      <c r="I313" s="70"/>
      <c r="J313" s="70"/>
      <c r="K313" s="70"/>
      <c r="L313" s="70"/>
      <c r="N313" s="70"/>
      <c r="O313" s="70"/>
      <c r="P313" s="70"/>
      <c r="Q313" s="70"/>
      <c r="R313" s="70"/>
      <c r="S313" s="70"/>
      <c r="T313" s="70"/>
      <c r="U313" s="70"/>
      <c r="V313" s="70"/>
      <c r="W313" s="70"/>
      <c r="X313" s="70"/>
      <c r="Y313" s="70"/>
      <c r="Z313" s="70"/>
    </row>
    <row r="314" spans="2:26" ht="18" customHeight="1">
      <c r="B314" s="70"/>
      <c r="C314" s="70"/>
      <c r="D314" s="70"/>
      <c r="E314" s="70"/>
      <c r="F314" s="70"/>
      <c r="G314" s="70"/>
      <c r="H314" s="70"/>
      <c r="I314" s="70"/>
      <c r="J314" s="70"/>
      <c r="K314" s="70"/>
      <c r="L314" s="70"/>
      <c r="N314" s="70"/>
      <c r="O314" s="70"/>
      <c r="P314" s="70"/>
      <c r="Q314" s="70"/>
      <c r="R314" s="70"/>
      <c r="S314" s="70"/>
      <c r="T314" s="70"/>
      <c r="U314" s="70"/>
      <c r="V314" s="70"/>
      <c r="W314" s="70"/>
      <c r="X314" s="70"/>
      <c r="Y314" s="70"/>
      <c r="Z314" s="70"/>
    </row>
    <row r="315" spans="2:26" ht="18" customHeight="1">
      <c r="B315" s="70"/>
      <c r="C315" s="70"/>
      <c r="D315" s="70"/>
      <c r="E315" s="70"/>
      <c r="F315" s="70"/>
      <c r="G315" s="70"/>
      <c r="H315" s="70"/>
      <c r="I315" s="70"/>
      <c r="J315" s="70"/>
      <c r="K315" s="70"/>
      <c r="L315" s="70"/>
      <c r="N315" s="70"/>
      <c r="O315" s="70"/>
      <c r="P315" s="70"/>
      <c r="Q315" s="70"/>
      <c r="R315" s="70"/>
      <c r="S315" s="70"/>
      <c r="T315" s="70"/>
      <c r="U315" s="70"/>
      <c r="V315" s="70"/>
      <c r="W315" s="70"/>
      <c r="X315" s="70"/>
      <c r="Y315" s="70"/>
      <c r="Z315" s="70"/>
    </row>
    <row r="316" spans="2:26" ht="18" customHeight="1">
      <c r="B316" s="70"/>
      <c r="C316" s="70"/>
      <c r="D316" s="70"/>
      <c r="E316" s="70"/>
      <c r="F316" s="70"/>
      <c r="G316" s="70"/>
      <c r="H316" s="70"/>
      <c r="I316" s="70"/>
      <c r="J316" s="70"/>
      <c r="K316" s="70"/>
      <c r="L316" s="70"/>
      <c r="N316" s="70"/>
      <c r="O316" s="70"/>
      <c r="P316" s="70"/>
      <c r="Q316" s="70"/>
      <c r="R316" s="70"/>
      <c r="S316" s="70"/>
      <c r="T316" s="70"/>
      <c r="U316" s="70"/>
      <c r="V316" s="70"/>
      <c r="W316" s="70"/>
      <c r="X316" s="70"/>
      <c r="Y316" s="70"/>
      <c r="Z316" s="70"/>
    </row>
    <row r="317" spans="2:26" ht="18" customHeight="1">
      <c r="B317" s="70"/>
      <c r="C317" s="70"/>
      <c r="D317" s="70"/>
      <c r="E317" s="70"/>
      <c r="F317" s="70"/>
      <c r="G317" s="70"/>
      <c r="H317" s="70"/>
      <c r="I317" s="70"/>
      <c r="J317" s="70"/>
      <c r="K317" s="70"/>
      <c r="L317" s="70"/>
      <c r="N317" s="70"/>
      <c r="O317" s="70"/>
      <c r="P317" s="70"/>
      <c r="Q317" s="70"/>
      <c r="R317" s="70"/>
      <c r="S317" s="70"/>
      <c r="T317" s="70"/>
      <c r="U317" s="70"/>
      <c r="V317" s="70"/>
      <c r="W317" s="70"/>
      <c r="X317" s="70"/>
      <c r="Y317" s="70"/>
      <c r="Z317" s="70"/>
    </row>
    <row r="318" spans="2:26" ht="18" customHeight="1">
      <c r="B318" s="70"/>
      <c r="C318" s="70"/>
      <c r="D318" s="70"/>
      <c r="E318" s="70"/>
      <c r="F318" s="70"/>
      <c r="G318" s="70"/>
      <c r="H318" s="70"/>
      <c r="I318" s="70"/>
      <c r="J318" s="70"/>
      <c r="K318" s="70"/>
      <c r="L318" s="70"/>
      <c r="N318" s="70"/>
      <c r="O318" s="70"/>
      <c r="P318" s="70"/>
      <c r="Q318" s="70"/>
      <c r="R318" s="70"/>
      <c r="S318" s="70"/>
      <c r="T318" s="70"/>
      <c r="U318" s="70"/>
      <c r="V318" s="70"/>
      <c r="W318" s="70"/>
      <c r="X318" s="70"/>
      <c r="Y318" s="70"/>
      <c r="Z318" s="70"/>
    </row>
    <row r="319" spans="2:26" ht="18" customHeight="1">
      <c r="B319" s="70"/>
      <c r="C319" s="70"/>
      <c r="D319" s="70"/>
      <c r="E319" s="70"/>
      <c r="F319" s="70"/>
      <c r="G319" s="70"/>
      <c r="H319" s="70"/>
      <c r="I319" s="70"/>
      <c r="J319" s="70"/>
      <c r="K319" s="70"/>
      <c r="L319" s="70"/>
      <c r="N319" s="70"/>
      <c r="O319" s="70"/>
      <c r="P319" s="70"/>
      <c r="Q319" s="70"/>
      <c r="R319" s="70"/>
      <c r="S319" s="70"/>
      <c r="T319" s="70"/>
      <c r="U319" s="70"/>
      <c r="V319" s="70"/>
      <c r="W319" s="70"/>
      <c r="X319" s="70"/>
      <c r="Y319" s="70"/>
      <c r="Z319" s="70"/>
    </row>
    <row r="320" spans="2:26" ht="18" customHeight="1">
      <c r="B320" s="70"/>
      <c r="C320" s="70"/>
      <c r="D320" s="70"/>
      <c r="E320" s="70"/>
      <c r="F320" s="70"/>
      <c r="G320" s="70"/>
      <c r="H320" s="70"/>
      <c r="I320" s="70"/>
      <c r="J320" s="70"/>
      <c r="K320" s="70"/>
      <c r="L320" s="70"/>
      <c r="N320" s="70"/>
      <c r="O320" s="70"/>
      <c r="P320" s="70"/>
      <c r="Q320" s="70"/>
      <c r="R320" s="70"/>
      <c r="S320" s="70"/>
      <c r="T320" s="70"/>
      <c r="U320" s="70"/>
      <c r="V320" s="70"/>
      <c r="W320" s="70"/>
      <c r="X320" s="70"/>
      <c r="Y320" s="70"/>
      <c r="Z320" s="70"/>
    </row>
    <row r="321" spans="2:26" ht="18" customHeight="1">
      <c r="B321" s="70"/>
      <c r="C321" s="70"/>
      <c r="D321" s="70"/>
      <c r="E321" s="70"/>
      <c r="F321" s="70"/>
      <c r="G321" s="70"/>
      <c r="H321" s="70"/>
      <c r="I321" s="70"/>
      <c r="J321" s="70"/>
      <c r="K321" s="70"/>
      <c r="L321" s="70"/>
      <c r="N321" s="70"/>
      <c r="O321" s="70"/>
      <c r="P321" s="70"/>
      <c r="Q321" s="70"/>
      <c r="R321" s="70"/>
      <c r="S321" s="70"/>
      <c r="T321" s="70"/>
      <c r="U321" s="70"/>
      <c r="V321" s="70"/>
      <c r="W321" s="70"/>
      <c r="X321" s="70"/>
      <c r="Y321" s="70"/>
      <c r="Z321" s="70"/>
    </row>
    <row r="322" spans="2:26" ht="18" customHeight="1">
      <c r="B322" s="70"/>
      <c r="C322" s="70"/>
      <c r="D322" s="70"/>
      <c r="E322" s="70"/>
      <c r="F322" s="70"/>
      <c r="G322" s="70"/>
      <c r="H322" s="70"/>
      <c r="I322" s="70"/>
      <c r="J322" s="70"/>
      <c r="K322" s="70"/>
      <c r="L322" s="70"/>
      <c r="N322" s="70"/>
      <c r="O322" s="70"/>
      <c r="P322" s="70"/>
      <c r="Q322" s="70"/>
      <c r="R322" s="70"/>
      <c r="S322" s="70"/>
      <c r="T322" s="70"/>
      <c r="U322" s="70"/>
      <c r="V322" s="70"/>
      <c r="W322" s="70"/>
      <c r="X322" s="70"/>
      <c r="Y322" s="70"/>
      <c r="Z322" s="70"/>
    </row>
    <row r="323" spans="2:26" ht="18" customHeight="1">
      <c r="B323" s="70"/>
      <c r="C323" s="70"/>
      <c r="D323" s="70"/>
      <c r="E323" s="70"/>
      <c r="F323" s="70"/>
      <c r="G323" s="70"/>
      <c r="H323" s="70"/>
      <c r="I323" s="70"/>
      <c r="J323" s="70"/>
      <c r="K323" s="70"/>
      <c r="L323" s="70"/>
      <c r="N323" s="70"/>
      <c r="O323" s="70"/>
      <c r="P323" s="70"/>
      <c r="Q323" s="70"/>
      <c r="R323" s="70"/>
      <c r="S323" s="70"/>
      <c r="T323" s="70"/>
      <c r="U323" s="70"/>
      <c r="V323" s="70"/>
      <c r="W323" s="70"/>
      <c r="X323" s="70"/>
      <c r="Y323" s="70"/>
      <c r="Z323" s="70"/>
    </row>
    <row r="324" spans="2:26" ht="18" customHeight="1">
      <c r="B324" s="70"/>
      <c r="C324" s="70"/>
      <c r="D324" s="70"/>
      <c r="E324" s="70"/>
      <c r="F324" s="70"/>
      <c r="G324" s="70"/>
      <c r="H324" s="70"/>
      <c r="I324" s="70"/>
      <c r="J324" s="70"/>
      <c r="K324" s="70"/>
      <c r="L324" s="70"/>
      <c r="N324" s="70"/>
      <c r="O324" s="70"/>
      <c r="P324" s="70"/>
      <c r="Q324" s="70"/>
      <c r="R324" s="70"/>
      <c r="S324" s="70"/>
      <c r="T324" s="70"/>
      <c r="U324" s="70"/>
      <c r="V324" s="70"/>
      <c r="W324" s="70"/>
      <c r="X324" s="70"/>
      <c r="Y324" s="70"/>
      <c r="Z324" s="70"/>
    </row>
    <row r="325" spans="2:26" ht="18" customHeight="1">
      <c r="B325" s="70"/>
      <c r="C325" s="70"/>
      <c r="D325" s="70"/>
      <c r="E325" s="70"/>
      <c r="F325" s="70"/>
      <c r="G325" s="70"/>
      <c r="H325" s="70"/>
      <c r="I325" s="70"/>
      <c r="J325" s="70"/>
      <c r="K325" s="70"/>
      <c r="L325" s="70"/>
      <c r="N325" s="70"/>
      <c r="O325" s="70"/>
      <c r="P325" s="70"/>
      <c r="Q325" s="70"/>
      <c r="R325" s="70"/>
      <c r="S325" s="70"/>
      <c r="T325" s="70"/>
      <c r="U325" s="70"/>
      <c r="V325" s="70"/>
      <c r="W325" s="70"/>
      <c r="X325" s="70"/>
      <c r="Y325" s="70"/>
      <c r="Z325" s="70"/>
    </row>
    <row r="326" spans="2:26" ht="18" customHeight="1">
      <c r="B326" s="70"/>
      <c r="C326" s="70"/>
      <c r="D326" s="70"/>
      <c r="E326" s="70"/>
      <c r="F326" s="70"/>
      <c r="G326" s="70"/>
      <c r="H326" s="70"/>
      <c r="I326" s="70"/>
      <c r="J326" s="70"/>
      <c r="K326" s="70"/>
      <c r="L326" s="70"/>
      <c r="N326" s="70"/>
      <c r="O326" s="70"/>
      <c r="P326" s="70"/>
      <c r="Q326" s="70"/>
      <c r="R326" s="70"/>
      <c r="S326" s="70"/>
      <c r="T326" s="70"/>
      <c r="U326" s="70"/>
      <c r="V326" s="70"/>
      <c r="W326" s="70"/>
      <c r="X326" s="70"/>
      <c r="Y326" s="70"/>
      <c r="Z326" s="70"/>
    </row>
    <row r="327" spans="2:26" ht="18" customHeight="1">
      <c r="B327" s="70"/>
      <c r="C327" s="70"/>
      <c r="D327" s="70"/>
      <c r="E327" s="70"/>
      <c r="F327" s="70"/>
      <c r="G327" s="70"/>
      <c r="H327" s="70"/>
      <c r="I327" s="70"/>
      <c r="J327" s="70"/>
      <c r="K327" s="70"/>
      <c r="L327" s="70"/>
      <c r="N327" s="70"/>
      <c r="O327" s="70"/>
      <c r="P327" s="70"/>
      <c r="Q327" s="70"/>
      <c r="R327" s="70"/>
      <c r="S327" s="70"/>
      <c r="T327" s="70"/>
      <c r="U327" s="70"/>
      <c r="V327" s="70"/>
      <c r="W327" s="70"/>
      <c r="X327" s="70"/>
      <c r="Y327" s="70"/>
      <c r="Z327" s="70"/>
    </row>
    <row r="328" spans="2:26" ht="18" customHeight="1">
      <c r="B328" s="70"/>
      <c r="C328" s="70"/>
      <c r="D328" s="70"/>
      <c r="E328" s="70"/>
      <c r="F328" s="70"/>
      <c r="G328" s="70"/>
      <c r="H328" s="70"/>
      <c r="I328" s="70"/>
      <c r="J328" s="70"/>
      <c r="K328" s="70"/>
      <c r="L328" s="70"/>
      <c r="N328" s="70"/>
      <c r="O328" s="70"/>
      <c r="P328" s="70"/>
      <c r="Q328" s="70"/>
      <c r="R328" s="70"/>
      <c r="S328" s="70"/>
      <c r="T328" s="70"/>
      <c r="U328" s="70"/>
      <c r="V328" s="70"/>
      <c r="W328" s="70"/>
      <c r="X328" s="70"/>
      <c r="Y328" s="70"/>
      <c r="Z328" s="70"/>
    </row>
    <row r="329" spans="2:26" ht="18" customHeight="1">
      <c r="B329" s="70"/>
      <c r="C329" s="70"/>
      <c r="D329" s="70"/>
      <c r="E329" s="70"/>
      <c r="F329" s="70"/>
      <c r="G329" s="70"/>
      <c r="H329" s="70"/>
      <c r="I329" s="70"/>
      <c r="J329" s="70"/>
      <c r="K329" s="70"/>
      <c r="L329" s="70"/>
      <c r="N329" s="70"/>
      <c r="O329" s="70"/>
      <c r="P329" s="70"/>
      <c r="Q329" s="70"/>
      <c r="R329" s="70"/>
      <c r="S329" s="70"/>
      <c r="T329" s="70"/>
      <c r="U329" s="70"/>
      <c r="V329" s="70"/>
      <c r="W329" s="70"/>
      <c r="X329" s="70"/>
      <c r="Y329" s="70"/>
      <c r="Z329" s="70"/>
    </row>
    <row r="330" spans="2:26" ht="18" customHeight="1">
      <c r="B330" s="70"/>
      <c r="C330" s="70"/>
      <c r="D330" s="70"/>
      <c r="E330" s="70"/>
      <c r="F330" s="70"/>
      <c r="G330" s="70"/>
      <c r="H330" s="70"/>
      <c r="I330" s="70"/>
      <c r="J330" s="70"/>
      <c r="K330" s="70"/>
      <c r="L330" s="70"/>
      <c r="N330" s="70"/>
      <c r="O330" s="70"/>
      <c r="P330" s="70"/>
      <c r="Q330" s="70"/>
      <c r="R330" s="70"/>
      <c r="S330" s="70"/>
      <c r="T330" s="70"/>
      <c r="U330" s="70"/>
      <c r="V330" s="70"/>
      <c r="W330" s="70"/>
      <c r="X330" s="70"/>
      <c r="Y330" s="70"/>
      <c r="Z330" s="70"/>
    </row>
    <row r="331" spans="2:26" ht="18" customHeight="1">
      <c r="B331" s="70"/>
      <c r="C331" s="70"/>
      <c r="D331" s="70"/>
      <c r="E331" s="70"/>
      <c r="F331" s="70"/>
      <c r="G331" s="70"/>
      <c r="H331" s="70"/>
      <c r="I331" s="70"/>
      <c r="J331" s="70"/>
      <c r="K331" s="70"/>
      <c r="L331" s="70"/>
      <c r="N331" s="70"/>
      <c r="O331" s="70"/>
      <c r="P331" s="70"/>
      <c r="Q331" s="70"/>
      <c r="R331" s="70"/>
      <c r="S331" s="70"/>
      <c r="T331" s="70"/>
      <c r="U331" s="70"/>
      <c r="V331" s="70"/>
      <c r="W331" s="70"/>
      <c r="X331" s="70"/>
      <c r="Y331" s="70"/>
      <c r="Z331" s="70"/>
    </row>
    <row r="332" spans="2:26" ht="18" customHeight="1">
      <c r="B332" s="70"/>
      <c r="C332" s="70"/>
      <c r="D332" s="70"/>
      <c r="E332" s="70"/>
      <c r="F332" s="70"/>
      <c r="G332" s="70"/>
      <c r="H332" s="70"/>
      <c r="I332" s="70"/>
      <c r="J332" s="70"/>
      <c r="K332" s="70"/>
      <c r="L332" s="70"/>
      <c r="N332" s="70"/>
      <c r="O332" s="70"/>
      <c r="P332" s="70"/>
      <c r="Q332" s="70"/>
      <c r="R332" s="70"/>
      <c r="S332" s="70"/>
      <c r="T332" s="70"/>
      <c r="U332" s="70"/>
      <c r="V332" s="70"/>
      <c r="W332" s="70"/>
      <c r="X332" s="70"/>
      <c r="Y332" s="70"/>
      <c r="Z332" s="70"/>
    </row>
    <row r="333" spans="2:26" ht="18" customHeight="1">
      <c r="B333" s="70"/>
      <c r="C333" s="70"/>
      <c r="D333" s="70"/>
      <c r="E333" s="70"/>
      <c r="F333" s="70"/>
      <c r="G333" s="70"/>
      <c r="H333" s="70"/>
      <c r="I333" s="70"/>
      <c r="J333" s="70"/>
      <c r="K333" s="70"/>
      <c r="L333" s="70"/>
      <c r="N333" s="70"/>
      <c r="O333" s="70"/>
      <c r="P333" s="70"/>
      <c r="Q333" s="70"/>
      <c r="R333" s="70"/>
      <c r="S333" s="70"/>
      <c r="T333" s="70"/>
      <c r="U333" s="70"/>
      <c r="V333" s="70"/>
      <c r="W333" s="70"/>
      <c r="X333" s="70"/>
      <c r="Y333" s="70"/>
      <c r="Z333" s="70"/>
    </row>
    <row r="334" spans="2:26" ht="18" customHeight="1">
      <c r="B334" s="70"/>
      <c r="C334" s="70"/>
      <c r="D334" s="70"/>
      <c r="E334" s="70"/>
      <c r="F334" s="70"/>
      <c r="G334" s="70"/>
      <c r="H334" s="70"/>
      <c r="I334" s="70"/>
      <c r="J334" s="70"/>
      <c r="K334" s="70"/>
      <c r="L334" s="70"/>
      <c r="N334" s="70"/>
      <c r="O334" s="70"/>
      <c r="P334" s="70"/>
      <c r="Q334" s="70"/>
      <c r="R334" s="70"/>
      <c r="S334" s="70"/>
      <c r="T334" s="70"/>
      <c r="U334" s="70"/>
      <c r="V334" s="70"/>
      <c r="W334" s="70"/>
      <c r="X334" s="70"/>
      <c r="Y334" s="70"/>
      <c r="Z334" s="70"/>
    </row>
    <row r="335" spans="2:26" ht="18" customHeight="1">
      <c r="B335" s="70"/>
      <c r="C335" s="70"/>
      <c r="D335" s="70"/>
      <c r="E335" s="70"/>
      <c r="F335" s="70"/>
      <c r="G335" s="70"/>
      <c r="H335" s="70"/>
      <c r="I335" s="70"/>
      <c r="J335" s="70"/>
      <c r="K335" s="70"/>
      <c r="L335" s="70"/>
      <c r="N335" s="70"/>
      <c r="O335" s="70"/>
      <c r="P335" s="70"/>
      <c r="Q335" s="70"/>
      <c r="R335" s="70"/>
      <c r="S335" s="70"/>
      <c r="T335" s="70"/>
      <c r="U335" s="70"/>
      <c r="V335" s="70"/>
      <c r="W335" s="70"/>
      <c r="X335" s="70"/>
      <c r="Y335" s="70"/>
      <c r="Z335" s="70"/>
    </row>
    <row r="336" spans="2:26" ht="18" customHeight="1">
      <c r="B336" s="70"/>
      <c r="C336" s="70"/>
      <c r="D336" s="70"/>
      <c r="E336" s="70"/>
      <c r="F336" s="70"/>
      <c r="G336" s="70"/>
      <c r="H336" s="70"/>
      <c r="I336" s="70"/>
      <c r="J336" s="70"/>
      <c r="K336" s="70"/>
      <c r="L336" s="70"/>
      <c r="N336" s="70"/>
      <c r="O336" s="70"/>
      <c r="P336" s="70"/>
      <c r="Q336" s="70"/>
      <c r="R336" s="70"/>
      <c r="S336" s="70"/>
      <c r="T336" s="70"/>
      <c r="U336" s="70"/>
      <c r="V336" s="70"/>
      <c r="W336" s="70"/>
      <c r="X336" s="70"/>
      <c r="Y336" s="70"/>
      <c r="Z336" s="70"/>
    </row>
    <row r="337" spans="2:26" ht="18" customHeight="1">
      <c r="B337" s="70"/>
      <c r="C337" s="70"/>
      <c r="D337" s="70"/>
      <c r="E337" s="70"/>
      <c r="F337" s="70"/>
      <c r="G337" s="70"/>
      <c r="H337" s="70"/>
      <c r="I337" s="70"/>
      <c r="J337" s="70"/>
      <c r="K337" s="70"/>
      <c r="L337" s="70"/>
      <c r="N337" s="70"/>
      <c r="O337" s="70"/>
      <c r="P337" s="70"/>
      <c r="Q337" s="70"/>
      <c r="R337" s="70"/>
      <c r="S337" s="70"/>
      <c r="T337" s="70"/>
      <c r="U337" s="70"/>
      <c r="V337" s="70"/>
      <c r="W337" s="70"/>
      <c r="X337" s="70"/>
      <c r="Y337" s="70"/>
      <c r="Z337" s="70"/>
    </row>
    <row r="338" spans="2:26" ht="18" customHeight="1">
      <c r="B338" s="70"/>
      <c r="C338" s="70"/>
      <c r="D338" s="70"/>
      <c r="E338" s="70"/>
      <c r="F338" s="70"/>
      <c r="G338" s="70"/>
      <c r="H338" s="70"/>
      <c r="I338" s="70"/>
      <c r="J338" s="70"/>
      <c r="K338" s="70"/>
      <c r="L338" s="70"/>
      <c r="N338" s="70"/>
      <c r="O338" s="70"/>
      <c r="P338" s="70"/>
      <c r="Q338" s="70"/>
      <c r="R338" s="70"/>
      <c r="S338" s="70"/>
      <c r="T338" s="70"/>
      <c r="U338" s="70"/>
      <c r="V338" s="70"/>
      <c r="W338" s="70"/>
      <c r="X338" s="70"/>
      <c r="Y338" s="70"/>
      <c r="Z338" s="70"/>
    </row>
    <row r="339" spans="2:26" ht="18" customHeight="1">
      <c r="B339" s="70"/>
      <c r="C339" s="70"/>
      <c r="D339" s="70"/>
      <c r="E339" s="70"/>
      <c r="F339" s="70"/>
      <c r="G339" s="70"/>
      <c r="H339" s="70"/>
      <c r="I339" s="70"/>
      <c r="J339" s="70"/>
      <c r="K339" s="70"/>
      <c r="L339" s="70"/>
      <c r="N339" s="70"/>
      <c r="O339" s="70"/>
      <c r="P339" s="70"/>
      <c r="Q339" s="70"/>
      <c r="R339" s="70"/>
      <c r="S339" s="70"/>
      <c r="T339" s="70"/>
      <c r="U339" s="70"/>
      <c r="V339" s="70"/>
      <c r="W339" s="70"/>
      <c r="X339" s="70"/>
      <c r="Y339" s="70"/>
      <c r="Z339" s="70"/>
    </row>
    <row r="340" spans="2:26" ht="18" customHeight="1">
      <c r="B340" s="70"/>
      <c r="C340" s="70"/>
      <c r="D340" s="70"/>
      <c r="E340" s="70"/>
      <c r="F340" s="70"/>
      <c r="G340" s="70"/>
      <c r="H340" s="70"/>
      <c r="I340" s="70"/>
      <c r="J340" s="70"/>
      <c r="K340" s="70"/>
      <c r="L340" s="70"/>
      <c r="N340" s="70"/>
      <c r="O340" s="70"/>
      <c r="P340" s="70"/>
      <c r="Q340" s="70"/>
      <c r="R340" s="70"/>
      <c r="S340" s="70"/>
      <c r="T340" s="70"/>
      <c r="U340" s="70"/>
      <c r="V340" s="70"/>
      <c r="W340" s="70"/>
      <c r="X340" s="70"/>
      <c r="Y340" s="70"/>
      <c r="Z340" s="70"/>
    </row>
    <row r="341" spans="2:26" ht="18" customHeight="1">
      <c r="B341" s="70"/>
      <c r="C341" s="70"/>
      <c r="D341" s="70"/>
      <c r="E341" s="70"/>
      <c r="F341" s="70"/>
      <c r="G341" s="70"/>
      <c r="H341" s="70"/>
      <c r="I341" s="70"/>
      <c r="J341" s="70"/>
      <c r="K341" s="70"/>
      <c r="L341" s="70"/>
      <c r="N341" s="70"/>
      <c r="O341" s="70"/>
      <c r="P341" s="70"/>
      <c r="Q341" s="70"/>
      <c r="R341" s="70"/>
      <c r="S341" s="70"/>
      <c r="T341" s="70"/>
      <c r="U341" s="70"/>
      <c r="V341" s="70"/>
      <c r="W341" s="70"/>
      <c r="X341" s="70"/>
      <c r="Y341" s="70"/>
      <c r="Z341" s="70"/>
    </row>
    <row r="342" spans="2:26" ht="18" customHeight="1">
      <c r="B342" s="70"/>
      <c r="C342" s="70"/>
      <c r="D342" s="70"/>
      <c r="E342" s="70"/>
      <c r="F342" s="70"/>
      <c r="G342" s="70"/>
      <c r="H342" s="70"/>
      <c r="I342" s="70"/>
      <c r="J342" s="70"/>
      <c r="K342" s="70"/>
      <c r="L342" s="70"/>
      <c r="N342" s="70"/>
      <c r="O342" s="70"/>
      <c r="P342" s="70"/>
      <c r="Q342" s="70"/>
      <c r="R342" s="70"/>
      <c r="S342" s="70"/>
      <c r="T342" s="70"/>
      <c r="U342" s="70"/>
      <c r="V342" s="70"/>
      <c r="W342" s="70"/>
      <c r="X342" s="70"/>
      <c r="Y342" s="70"/>
      <c r="Z342" s="70"/>
    </row>
    <row r="343" spans="2:26" ht="18" customHeight="1">
      <c r="B343" s="70"/>
      <c r="C343" s="70"/>
      <c r="D343" s="70"/>
      <c r="E343" s="70"/>
      <c r="F343" s="70"/>
      <c r="G343" s="70"/>
      <c r="H343" s="70"/>
      <c r="I343" s="70"/>
      <c r="J343" s="70"/>
      <c r="K343" s="70"/>
      <c r="L343" s="70"/>
      <c r="N343" s="70"/>
      <c r="O343" s="70"/>
      <c r="P343" s="70"/>
      <c r="Q343" s="70"/>
      <c r="R343" s="70"/>
      <c r="S343" s="70"/>
      <c r="T343" s="70"/>
      <c r="U343" s="70"/>
      <c r="V343" s="70"/>
      <c r="W343" s="70"/>
      <c r="X343" s="70"/>
      <c r="Y343" s="70"/>
      <c r="Z343" s="70"/>
    </row>
    <row r="344" spans="2:26" ht="18" customHeight="1">
      <c r="B344" s="70"/>
      <c r="C344" s="70"/>
      <c r="D344" s="70"/>
      <c r="E344" s="70"/>
      <c r="F344" s="70"/>
      <c r="G344" s="70"/>
      <c r="H344" s="70"/>
      <c r="I344" s="70"/>
      <c r="J344" s="70"/>
      <c r="K344" s="70"/>
      <c r="L344" s="70"/>
      <c r="N344" s="70"/>
      <c r="O344" s="70"/>
      <c r="P344" s="70"/>
      <c r="Q344" s="70"/>
      <c r="R344" s="70"/>
      <c r="S344" s="70"/>
      <c r="T344" s="70"/>
      <c r="U344" s="70"/>
      <c r="V344" s="70"/>
      <c r="W344" s="70"/>
      <c r="X344" s="70"/>
      <c r="Y344" s="70"/>
      <c r="Z344" s="70"/>
    </row>
    <row r="345" spans="2:26" ht="15" customHeight="1">
      <c r="B345" s="70"/>
      <c r="C345" s="70"/>
      <c r="D345" s="70"/>
      <c r="E345" s="70"/>
      <c r="F345" s="70"/>
      <c r="G345" s="70"/>
      <c r="H345" s="70"/>
      <c r="I345" s="70"/>
      <c r="J345" s="70"/>
      <c r="K345" s="70"/>
      <c r="L345" s="70"/>
      <c r="N345" s="70"/>
      <c r="O345" s="70"/>
      <c r="P345" s="70"/>
      <c r="Q345" s="70"/>
      <c r="R345" s="70"/>
      <c r="S345" s="70"/>
      <c r="T345" s="70"/>
      <c r="U345" s="70"/>
      <c r="V345" s="70"/>
      <c r="W345" s="70"/>
      <c r="X345" s="70"/>
      <c r="Y345" s="70"/>
      <c r="Z345" s="70"/>
    </row>
    <row r="346" spans="2:26" ht="15" customHeight="1">
      <c r="B346" s="70"/>
      <c r="C346" s="70"/>
      <c r="D346" s="70"/>
      <c r="E346" s="70"/>
      <c r="F346" s="70"/>
      <c r="G346" s="70"/>
      <c r="H346" s="70"/>
      <c r="I346" s="70"/>
      <c r="J346" s="70"/>
      <c r="K346" s="70"/>
      <c r="L346" s="70"/>
      <c r="N346" s="70"/>
      <c r="O346" s="70"/>
      <c r="P346" s="70"/>
      <c r="Q346" s="70"/>
      <c r="R346" s="70"/>
      <c r="S346" s="70"/>
      <c r="T346" s="70"/>
      <c r="U346" s="70"/>
      <c r="V346" s="70"/>
      <c r="W346" s="70"/>
      <c r="X346" s="70"/>
      <c r="Y346" s="70"/>
      <c r="Z346" s="70"/>
    </row>
    <row r="347" spans="2:26" ht="15" customHeight="1">
      <c r="B347" s="70"/>
      <c r="C347" s="70"/>
      <c r="D347" s="70"/>
      <c r="E347" s="70"/>
      <c r="F347" s="70"/>
      <c r="G347" s="70"/>
      <c r="H347" s="70"/>
      <c r="I347" s="70"/>
      <c r="J347" s="70"/>
      <c r="K347" s="70"/>
      <c r="L347" s="70"/>
      <c r="N347" s="70"/>
      <c r="O347" s="70"/>
      <c r="P347" s="70"/>
      <c r="Q347" s="70"/>
      <c r="R347" s="70"/>
      <c r="S347" s="70"/>
      <c r="T347" s="70"/>
      <c r="U347" s="70"/>
      <c r="V347" s="70"/>
      <c r="W347" s="70"/>
      <c r="X347" s="70"/>
      <c r="Y347" s="70"/>
      <c r="Z347" s="70"/>
    </row>
    <row r="348" spans="2:26" ht="15" customHeight="1">
      <c r="B348" s="70"/>
      <c r="C348" s="70"/>
      <c r="D348" s="70"/>
      <c r="E348" s="70"/>
      <c r="F348" s="70"/>
      <c r="G348" s="70"/>
      <c r="H348" s="70"/>
      <c r="I348" s="70"/>
      <c r="J348" s="70"/>
      <c r="K348" s="70"/>
      <c r="L348" s="70"/>
      <c r="N348" s="70"/>
      <c r="O348" s="70"/>
      <c r="P348" s="70"/>
      <c r="Q348" s="70"/>
      <c r="R348" s="70"/>
      <c r="S348" s="70"/>
      <c r="T348" s="70"/>
      <c r="U348" s="70"/>
      <c r="V348" s="70"/>
      <c r="W348" s="70"/>
      <c r="X348" s="70"/>
      <c r="Y348" s="70"/>
      <c r="Z348" s="70"/>
    </row>
    <row r="349" spans="2:26" ht="15" customHeight="1">
      <c r="B349" s="70"/>
      <c r="C349" s="70"/>
      <c r="D349" s="70"/>
      <c r="E349" s="70"/>
      <c r="F349" s="70"/>
      <c r="G349" s="70"/>
      <c r="H349" s="70"/>
      <c r="I349" s="70"/>
      <c r="J349" s="70"/>
      <c r="K349" s="70"/>
      <c r="L349" s="70"/>
      <c r="N349" s="70"/>
      <c r="O349" s="70"/>
      <c r="P349" s="70"/>
      <c r="Q349" s="70"/>
      <c r="R349" s="70"/>
      <c r="S349" s="70"/>
      <c r="T349" s="70"/>
      <c r="U349" s="70"/>
      <c r="V349" s="70"/>
      <c r="W349" s="70"/>
      <c r="X349" s="70"/>
      <c r="Y349" s="70"/>
      <c r="Z349" s="70"/>
    </row>
    <row r="350" spans="2:26" ht="15" customHeight="1">
      <c r="B350" s="70"/>
      <c r="C350" s="70"/>
      <c r="D350" s="70"/>
      <c r="E350" s="70"/>
      <c r="F350" s="70"/>
      <c r="G350" s="70"/>
      <c r="H350" s="70"/>
      <c r="I350" s="70"/>
      <c r="J350" s="70"/>
      <c r="K350" s="70"/>
      <c r="L350" s="70"/>
      <c r="N350" s="70"/>
      <c r="O350" s="70"/>
      <c r="P350" s="70"/>
      <c r="Q350" s="70"/>
      <c r="R350" s="70"/>
      <c r="S350" s="70"/>
      <c r="T350" s="70"/>
      <c r="U350" s="70"/>
      <c r="V350" s="70"/>
      <c r="W350" s="70"/>
      <c r="X350" s="70"/>
      <c r="Y350" s="70"/>
      <c r="Z350" s="70"/>
    </row>
    <row r="351" spans="2:26" ht="15" customHeight="1">
      <c r="B351" s="70"/>
      <c r="C351" s="70"/>
      <c r="D351" s="70"/>
      <c r="E351" s="70"/>
      <c r="F351" s="70"/>
      <c r="G351" s="70"/>
      <c r="H351" s="70"/>
      <c r="I351" s="70"/>
      <c r="J351" s="70"/>
      <c r="K351" s="70"/>
      <c r="L351" s="70"/>
      <c r="N351" s="70"/>
      <c r="O351" s="70"/>
      <c r="P351" s="70"/>
      <c r="Q351" s="70"/>
      <c r="R351" s="70"/>
      <c r="S351" s="70"/>
      <c r="T351" s="70"/>
      <c r="U351" s="70"/>
      <c r="V351" s="70"/>
      <c r="W351" s="70"/>
      <c r="X351" s="70"/>
      <c r="Y351" s="70"/>
      <c r="Z351" s="70"/>
    </row>
    <row r="352" spans="2:26" ht="15" customHeight="1">
      <c r="B352" s="70"/>
      <c r="C352" s="70"/>
      <c r="D352" s="70"/>
      <c r="E352" s="70"/>
      <c r="F352" s="70"/>
      <c r="G352" s="70"/>
      <c r="H352" s="70"/>
      <c r="I352" s="70"/>
      <c r="J352" s="70"/>
      <c r="K352" s="70"/>
      <c r="L352" s="70"/>
      <c r="N352" s="70"/>
      <c r="O352" s="70"/>
      <c r="P352" s="70"/>
      <c r="Q352" s="70"/>
      <c r="R352" s="70"/>
      <c r="S352" s="70"/>
      <c r="T352" s="70"/>
      <c r="U352" s="70"/>
      <c r="V352" s="70"/>
      <c r="W352" s="70"/>
      <c r="X352" s="70"/>
      <c r="Y352" s="70"/>
      <c r="Z352" s="70"/>
    </row>
    <row r="353" spans="2:26" ht="15" customHeight="1">
      <c r="B353" s="70"/>
      <c r="C353" s="70"/>
      <c r="D353" s="70"/>
      <c r="E353" s="70"/>
      <c r="F353" s="70"/>
      <c r="G353" s="70"/>
      <c r="H353" s="70"/>
      <c r="I353" s="70"/>
      <c r="J353" s="70"/>
      <c r="K353" s="70"/>
      <c r="L353" s="70"/>
      <c r="N353" s="70"/>
      <c r="O353" s="70"/>
      <c r="P353" s="70"/>
      <c r="Q353" s="70"/>
      <c r="R353" s="70"/>
      <c r="S353" s="70"/>
      <c r="T353" s="70"/>
      <c r="U353" s="70"/>
      <c r="V353" s="70"/>
      <c r="W353" s="70"/>
      <c r="X353" s="70"/>
      <c r="Y353" s="70"/>
      <c r="Z353" s="70"/>
    </row>
    <row r="354" spans="2:26" ht="15" customHeight="1">
      <c r="B354" s="70"/>
      <c r="C354" s="70"/>
      <c r="D354" s="70"/>
      <c r="E354" s="70"/>
      <c r="F354" s="70"/>
      <c r="G354" s="70"/>
      <c r="H354" s="70"/>
      <c r="I354" s="70"/>
      <c r="J354" s="70"/>
      <c r="K354" s="70"/>
      <c r="L354" s="70"/>
      <c r="N354" s="70"/>
      <c r="O354" s="70"/>
      <c r="P354" s="70"/>
      <c r="Q354" s="70"/>
      <c r="R354" s="70"/>
      <c r="S354" s="70"/>
      <c r="T354" s="70"/>
      <c r="U354" s="70"/>
      <c r="V354" s="70"/>
      <c r="W354" s="70"/>
      <c r="X354" s="70"/>
      <c r="Y354" s="70"/>
      <c r="Z354" s="70"/>
    </row>
    <row r="355" spans="2:26" ht="15" customHeight="1">
      <c r="B355" s="70"/>
      <c r="C355" s="70"/>
      <c r="D355" s="70"/>
      <c r="E355" s="70"/>
      <c r="F355" s="70"/>
      <c r="G355" s="70"/>
      <c r="H355" s="70"/>
      <c r="I355" s="70"/>
      <c r="J355" s="70"/>
      <c r="K355" s="70"/>
      <c r="L355" s="70"/>
      <c r="N355" s="70"/>
      <c r="O355" s="70"/>
      <c r="P355" s="70"/>
      <c r="Q355" s="70"/>
      <c r="R355" s="70"/>
      <c r="S355" s="70"/>
      <c r="T355" s="70"/>
      <c r="U355" s="70"/>
      <c r="V355" s="70"/>
      <c r="W355" s="70"/>
      <c r="X355" s="70"/>
    </row>
    <row r="356" spans="2:26" ht="15" customHeight="1"/>
  </sheetData>
  <mergeCells count="1624">
    <mergeCell ref="D35:F35"/>
    <mergeCell ref="D36:F36"/>
    <mergeCell ref="D37:F37"/>
    <mergeCell ref="D38:F38"/>
    <mergeCell ref="D26:F26"/>
    <mergeCell ref="B45:F45"/>
    <mergeCell ref="D29:F29"/>
    <mergeCell ref="D30:F30"/>
    <mergeCell ref="D31:F31"/>
    <mergeCell ref="D32:F32"/>
    <mergeCell ref="D33:F33"/>
    <mergeCell ref="D34:F34"/>
    <mergeCell ref="G38:I38"/>
    <mergeCell ref="G39:I39"/>
    <mergeCell ref="G40:I40"/>
    <mergeCell ref="G35:I35"/>
    <mergeCell ref="G41:I41"/>
    <mergeCell ref="C39:C43"/>
    <mergeCell ref="D39:F39"/>
    <mergeCell ref="D40:F40"/>
    <mergeCell ref="D41:F41"/>
    <mergeCell ref="D42:F42"/>
    <mergeCell ref="D43:F43"/>
    <mergeCell ref="G42:I42"/>
    <mergeCell ref="G43:I43"/>
    <mergeCell ref="G33:I33"/>
    <mergeCell ref="G34:I34"/>
    <mergeCell ref="G29:I29"/>
    <mergeCell ref="G30:I30"/>
    <mergeCell ref="G31:I31"/>
    <mergeCell ref="G32:I32"/>
    <mergeCell ref="J23:K23"/>
    <mergeCell ref="J24:K24"/>
    <mergeCell ref="J25:K25"/>
    <mergeCell ref="J26:K26"/>
    <mergeCell ref="J27:K27"/>
    <mergeCell ref="G19:I19"/>
    <mergeCell ref="G20:I20"/>
    <mergeCell ref="G22:I22"/>
    <mergeCell ref="G23:I23"/>
    <mergeCell ref="G27:I27"/>
    <mergeCell ref="G28:I28"/>
    <mergeCell ref="B18:F18"/>
    <mergeCell ref="D20:F20"/>
    <mergeCell ref="D22:F22"/>
    <mergeCell ref="D23:F23"/>
    <mergeCell ref="B24:B28"/>
    <mergeCell ref="C24:C28"/>
    <mergeCell ref="D24:F24"/>
    <mergeCell ref="B19:B23"/>
    <mergeCell ref="C19:C23"/>
    <mergeCell ref="D19:F19"/>
    <mergeCell ref="D25:F25"/>
    <mergeCell ref="D27:F27"/>
    <mergeCell ref="D28:F28"/>
    <mergeCell ref="G26:I26"/>
    <mergeCell ref="D21:F21"/>
    <mergeCell ref="G21:I21"/>
    <mergeCell ref="O25:S25"/>
    <mergeCell ref="T25:W25"/>
    <mergeCell ref="Y25:Z25"/>
    <mergeCell ref="O26:S26"/>
    <mergeCell ref="T26:W26"/>
    <mergeCell ref="Y26:Z26"/>
    <mergeCell ref="O27:S27"/>
    <mergeCell ref="B29:B33"/>
    <mergeCell ref="C29:C33"/>
    <mergeCell ref="B34:B38"/>
    <mergeCell ref="C34:C38"/>
    <mergeCell ref="B44:F44"/>
    <mergeCell ref="G44:I44"/>
    <mergeCell ref="J44:K44"/>
    <mergeCell ref="G36:I36"/>
    <mergeCell ref="G37:I37"/>
    <mergeCell ref="J41:K41"/>
    <mergeCell ref="J42:K42"/>
    <mergeCell ref="J43:K43"/>
    <mergeCell ref="J35:K35"/>
    <mergeCell ref="J36:K36"/>
    <mergeCell ref="J37:K37"/>
    <mergeCell ref="J38:K38"/>
    <mergeCell ref="J39:K39"/>
    <mergeCell ref="J40:K40"/>
    <mergeCell ref="J29:K29"/>
    <mergeCell ref="J30:K30"/>
    <mergeCell ref="J31:K31"/>
    <mergeCell ref="J32:K32"/>
    <mergeCell ref="J33:K33"/>
    <mergeCell ref="J34:K34"/>
    <mergeCell ref="B39:B43"/>
    <mergeCell ref="Y14:Z14"/>
    <mergeCell ref="J18:K18"/>
    <mergeCell ref="J19:K19"/>
    <mergeCell ref="J20:K20"/>
    <mergeCell ref="T16:W16"/>
    <mergeCell ref="T17:W17"/>
    <mergeCell ref="T18:W18"/>
    <mergeCell ref="Y16:Z16"/>
    <mergeCell ref="Y20:Z20"/>
    <mergeCell ref="T21:W21"/>
    <mergeCell ref="Y21:Z21"/>
    <mergeCell ref="O22:S22"/>
    <mergeCell ref="T22:W22"/>
    <mergeCell ref="Y22:Z22"/>
    <mergeCell ref="V12:W12"/>
    <mergeCell ref="X11:Y12"/>
    <mergeCell ref="Z11:Z12"/>
    <mergeCell ref="T14:W14"/>
    <mergeCell ref="T15:W15"/>
    <mergeCell ref="Y15:Z15"/>
    <mergeCell ref="U1:Z1"/>
    <mergeCell ref="B2:I2"/>
    <mergeCell ref="O3:Z3"/>
    <mergeCell ref="B5:D5"/>
    <mergeCell ref="B6:D6"/>
    <mergeCell ref="E1:L1"/>
    <mergeCell ref="V11:W11"/>
    <mergeCell ref="B3:N3"/>
    <mergeCell ref="Y17:Z17"/>
    <mergeCell ref="O23:S23"/>
    <mergeCell ref="T23:W23"/>
    <mergeCell ref="Y23:Z23"/>
    <mergeCell ref="O24:S24"/>
    <mergeCell ref="T24:W24"/>
    <mergeCell ref="Y24:Z24"/>
    <mergeCell ref="B8:D8"/>
    <mergeCell ref="J15:K15"/>
    <mergeCell ref="J14:K14"/>
    <mergeCell ref="J16:K16"/>
    <mergeCell ref="J17:K17"/>
    <mergeCell ref="L8:O8"/>
    <mergeCell ref="G14:I14"/>
    <mergeCell ref="B15:F15"/>
    <mergeCell ref="B16:F16"/>
    <mergeCell ref="B17:F17"/>
    <mergeCell ref="B7:D7"/>
    <mergeCell ref="Y18:Z18"/>
    <mergeCell ref="T19:W19"/>
    <mergeCell ref="Y19:Z19"/>
    <mergeCell ref="O20:S20"/>
    <mergeCell ref="T20:W20"/>
    <mergeCell ref="J21:K21"/>
    <mergeCell ref="J48:K48"/>
    <mergeCell ref="B52:F52"/>
    <mergeCell ref="G52:I52"/>
    <mergeCell ref="J52:K52"/>
    <mergeCell ref="B53:F53"/>
    <mergeCell ref="G53:I53"/>
    <mergeCell ref="J53:K53"/>
    <mergeCell ref="L5:O5"/>
    <mergeCell ref="P5:Z5"/>
    <mergeCell ref="E5:I5"/>
    <mergeCell ref="E6:Z6"/>
    <mergeCell ref="E7:I7"/>
    <mergeCell ref="L7:O7"/>
    <mergeCell ref="P7:Z7"/>
    <mergeCell ref="B14:F14"/>
    <mergeCell ref="O14:S14"/>
    <mergeCell ref="G15:I15"/>
    <mergeCell ref="G16:I16"/>
    <mergeCell ref="G17:I17"/>
    <mergeCell ref="J22:K22"/>
    <mergeCell ref="O15:S15"/>
    <mergeCell ref="O16:S16"/>
    <mergeCell ref="O17:S17"/>
    <mergeCell ref="O18:S18"/>
    <mergeCell ref="J28:K28"/>
    <mergeCell ref="G18:I18"/>
    <mergeCell ref="G24:I24"/>
    <mergeCell ref="G25:I25"/>
    <mergeCell ref="O19:S19"/>
    <mergeCell ref="O21:S21"/>
    <mergeCell ref="Q8:R8"/>
    <mergeCell ref="W8:X8"/>
    <mergeCell ref="T27:W27"/>
    <mergeCell ref="Y27:Z27"/>
    <mergeCell ref="O28:S28"/>
    <mergeCell ref="T28:W28"/>
    <mergeCell ref="Y28:Z28"/>
    <mergeCell ref="O29:S29"/>
    <mergeCell ref="T29:W29"/>
    <mergeCell ref="Y29:Z29"/>
    <mergeCell ref="O30:S30"/>
    <mergeCell ref="T30:W30"/>
    <mergeCell ref="Y30:Z30"/>
    <mergeCell ref="O31:S31"/>
    <mergeCell ref="T31:W31"/>
    <mergeCell ref="Y31:Z31"/>
    <mergeCell ref="O32:S32"/>
    <mergeCell ref="T32:W32"/>
    <mergeCell ref="Y32:Z32"/>
    <mergeCell ref="O33:S33"/>
    <mergeCell ref="T33:W33"/>
    <mergeCell ref="Y33:Z33"/>
    <mergeCell ref="O34:S34"/>
    <mergeCell ref="T34:W34"/>
    <mergeCell ref="Y34:Z34"/>
    <mergeCell ref="O35:S35"/>
    <mergeCell ref="T35:W35"/>
    <mergeCell ref="Y35:Z35"/>
    <mergeCell ref="O36:S36"/>
    <mergeCell ref="T36:W36"/>
    <mergeCell ref="Y36:Z36"/>
    <mergeCell ref="O37:S37"/>
    <mergeCell ref="T37:W37"/>
    <mergeCell ref="Y37:Z37"/>
    <mergeCell ref="O38:S38"/>
    <mergeCell ref="T38:W38"/>
    <mergeCell ref="Y38:Z38"/>
    <mergeCell ref="O39:S39"/>
    <mergeCell ref="T39:W39"/>
    <mergeCell ref="Y39:Z39"/>
    <mergeCell ref="O40:S40"/>
    <mergeCell ref="T40:W40"/>
    <mergeCell ref="Y40:Z40"/>
    <mergeCell ref="O41:S41"/>
    <mergeCell ref="T41:W41"/>
    <mergeCell ref="Y41:Z41"/>
    <mergeCell ref="O42:S42"/>
    <mergeCell ref="T42:W42"/>
    <mergeCell ref="Y42:Z42"/>
    <mergeCell ref="Y51:Z51"/>
    <mergeCell ref="B48:F48"/>
    <mergeCell ref="Y52:Z52"/>
    <mergeCell ref="Y53:Z53"/>
    <mergeCell ref="Y54:Z54"/>
    <mergeCell ref="O52:S52"/>
    <mergeCell ref="T52:W52"/>
    <mergeCell ref="O53:S53"/>
    <mergeCell ref="T53:W53"/>
    <mergeCell ref="O54:S54"/>
    <mergeCell ref="T54:W54"/>
    <mergeCell ref="B46:F46"/>
    <mergeCell ref="B47:F47"/>
    <mergeCell ref="G45:I45"/>
    <mergeCell ref="G46:I46"/>
    <mergeCell ref="G47:I47"/>
    <mergeCell ref="J45:K45"/>
    <mergeCell ref="J46:K46"/>
    <mergeCell ref="J47:K47"/>
    <mergeCell ref="G48:I48"/>
    <mergeCell ref="Y55:Z55"/>
    <mergeCell ref="O43:S43"/>
    <mergeCell ref="T43:W43"/>
    <mergeCell ref="Y43:Z43"/>
    <mergeCell ref="O44:S44"/>
    <mergeCell ref="T44:W44"/>
    <mergeCell ref="Y44:Z44"/>
    <mergeCell ref="O45:S45"/>
    <mergeCell ref="T45:W45"/>
    <mergeCell ref="Y45:Z45"/>
    <mergeCell ref="O46:S46"/>
    <mergeCell ref="T46:W46"/>
    <mergeCell ref="Y46:Z46"/>
    <mergeCell ref="O47:S47"/>
    <mergeCell ref="T47:W47"/>
    <mergeCell ref="Y47:Z47"/>
    <mergeCell ref="O48:S48"/>
    <mergeCell ref="T48:W48"/>
    <mergeCell ref="Y48:Z48"/>
    <mergeCell ref="B55:F55"/>
    <mergeCell ref="B56:F56"/>
    <mergeCell ref="B57:F57"/>
    <mergeCell ref="B58:F58"/>
    <mergeCell ref="B59:F59"/>
    <mergeCell ref="B60:F60"/>
    <mergeCell ref="J55:K55"/>
    <mergeCell ref="J56:K56"/>
    <mergeCell ref="J57:K57"/>
    <mergeCell ref="J58:K58"/>
    <mergeCell ref="J59:K59"/>
    <mergeCell ref="J60:K60"/>
    <mergeCell ref="B51:F51"/>
    <mergeCell ref="G51:I51"/>
    <mergeCell ref="J51:K51"/>
    <mergeCell ref="O51:S51"/>
    <mergeCell ref="T51:W51"/>
    <mergeCell ref="B54:F54"/>
    <mergeCell ref="G54:I54"/>
    <mergeCell ref="J54:K54"/>
    <mergeCell ref="G55:I55"/>
    <mergeCell ref="J63:K63"/>
    <mergeCell ref="O55:S55"/>
    <mergeCell ref="O56:S56"/>
    <mergeCell ref="O57:S57"/>
    <mergeCell ref="O58:S58"/>
    <mergeCell ref="O59:S59"/>
    <mergeCell ref="T55:W55"/>
    <mergeCell ref="T56:W56"/>
    <mergeCell ref="T57:W57"/>
    <mergeCell ref="T58:W58"/>
    <mergeCell ref="T59:W59"/>
    <mergeCell ref="T60:W60"/>
    <mergeCell ref="G56:I56"/>
    <mergeCell ref="G57:I57"/>
    <mergeCell ref="G58:I58"/>
    <mergeCell ref="G59:I59"/>
    <mergeCell ref="G63:I63"/>
    <mergeCell ref="Y56:Z56"/>
    <mergeCell ref="Y57:Z57"/>
    <mergeCell ref="Y58:Z58"/>
    <mergeCell ref="Y59:Z59"/>
    <mergeCell ref="Y60:Z60"/>
    <mergeCell ref="Y61:Z61"/>
    <mergeCell ref="Y62:Z62"/>
    <mergeCell ref="Y63:Z63"/>
    <mergeCell ref="B64:F64"/>
    <mergeCell ref="G64:I64"/>
    <mergeCell ref="J64:K64"/>
    <mergeCell ref="O64:S64"/>
    <mergeCell ref="T64:W64"/>
    <mergeCell ref="Y64:Z64"/>
    <mergeCell ref="O63:S63"/>
    <mergeCell ref="B65:F65"/>
    <mergeCell ref="G65:I65"/>
    <mergeCell ref="J65:K65"/>
    <mergeCell ref="O60:S60"/>
    <mergeCell ref="O61:S61"/>
    <mergeCell ref="O62:S62"/>
    <mergeCell ref="B61:F61"/>
    <mergeCell ref="B62:F62"/>
    <mergeCell ref="B63:F63"/>
    <mergeCell ref="J61:K61"/>
    <mergeCell ref="G60:I60"/>
    <mergeCell ref="G61:I61"/>
    <mergeCell ref="G62:I62"/>
    <mergeCell ref="T61:W61"/>
    <mergeCell ref="T62:W62"/>
    <mergeCell ref="T63:W63"/>
    <mergeCell ref="J62:K62"/>
    <mergeCell ref="B66:F66"/>
    <mergeCell ref="G66:I66"/>
    <mergeCell ref="J66:K66"/>
    <mergeCell ref="B67:F67"/>
    <mergeCell ref="G67:I67"/>
    <mergeCell ref="J67:K67"/>
    <mergeCell ref="B68:F68"/>
    <mergeCell ref="G68:I68"/>
    <mergeCell ref="J68:K68"/>
    <mergeCell ref="B69:F69"/>
    <mergeCell ref="G69:I69"/>
    <mergeCell ref="J69:K69"/>
    <mergeCell ref="B70:F70"/>
    <mergeCell ref="G70:I70"/>
    <mergeCell ref="J70:K70"/>
    <mergeCell ref="B71:F71"/>
    <mergeCell ref="G71:I71"/>
    <mergeCell ref="J71:K71"/>
    <mergeCell ref="B72:F72"/>
    <mergeCell ref="G72:I72"/>
    <mergeCell ref="J72:K72"/>
    <mergeCell ref="B73:F73"/>
    <mergeCell ref="G73:I73"/>
    <mergeCell ref="J73:K73"/>
    <mergeCell ref="B74:F74"/>
    <mergeCell ref="G74:I74"/>
    <mergeCell ref="J74:K74"/>
    <mergeCell ref="B75:F75"/>
    <mergeCell ref="G75:I75"/>
    <mergeCell ref="J75:K75"/>
    <mergeCell ref="B76:F76"/>
    <mergeCell ref="G76:I76"/>
    <mergeCell ref="J76:K76"/>
    <mergeCell ref="B77:F77"/>
    <mergeCell ref="G77:I77"/>
    <mergeCell ref="J77:K77"/>
    <mergeCell ref="B78:F78"/>
    <mergeCell ref="G78:I78"/>
    <mergeCell ref="J78:K78"/>
    <mergeCell ref="B79:F79"/>
    <mergeCell ref="G79:I79"/>
    <mergeCell ref="J79:K79"/>
    <mergeCell ref="B80:F80"/>
    <mergeCell ref="G80:I80"/>
    <mergeCell ref="J80:K80"/>
    <mergeCell ref="B81:F81"/>
    <mergeCell ref="G81:I81"/>
    <mergeCell ref="J81:K81"/>
    <mergeCell ref="B82:F82"/>
    <mergeCell ref="G82:I82"/>
    <mergeCell ref="J82:K82"/>
    <mergeCell ref="B83:F83"/>
    <mergeCell ref="G83:I83"/>
    <mergeCell ref="J83:K83"/>
    <mergeCell ref="B84:F84"/>
    <mergeCell ref="G84:I84"/>
    <mergeCell ref="J84:K84"/>
    <mergeCell ref="B85:F85"/>
    <mergeCell ref="G85:I85"/>
    <mergeCell ref="J85:K85"/>
    <mergeCell ref="B86:F86"/>
    <mergeCell ref="G86:I86"/>
    <mergeCell ref="J86:K86"/>
    <mergeCell ref="B87:F87"/>
    <mergeCell ref="G87:I87"/>
    <mergeCell ref="J87:K87"/>
    <mergeCell ref="B88:F88"/>
    <mergeCell ref="G88:I88"/>
    <mergeCell ref="J88:K88"/>
    <mergeCell ref="B89:F89"/>
    <mergeCell ref="G89:I89"/>
    <mergeCell ref="J89:K89"/>
    <mergeCell ref="B90:F90"/>
    <mergeCell ref="G90:I90"/>
    <mergeCell ref="J90:K90"/>
    <mergeCell ref="B91:F91"/>
    <mergeCell ref="G91:I91"/>
    <mergeCell ref="J91:K91"/>
    <mergeCell ref="B92:F92"/>
    <mergeCell ref="G92:I92"/>
    <mergeCell ref="J92:K92"/>
    <mergeCell ref="B93:F93"/>
    <mergeCell ref="G93:I93"/>
    <mergeCell ref="J93:K93"/>
    <mergeCell ref="B94:F94"/>
    <mergeCell ref="G94:I94"/>
    <mergeCell ref="J94:K94"/>
    <mergeCell ref="B95:F95"/>
    <mergeCell ref="G95:I95"/>
    <mergeCell ref="J95:K95"/>
    <mergeCell ref="B96:F96"/>
    <mergeCell ref="G96:I96"/>
    <mergeCell ref="J96:K96"/>
    <mergeCell ref="B97:F97"/>
    <mergeCell ref="G97:I97"/>
    <mergeCell ref="J97:K97"/>
    <mergeCell ref="B99:F99"/>
    <mergeCell ref="G99:I99"/>
    <mergeCell ref="J99:K99"/>
    <mergeCell ref="B100:F100"/>
    <mergeCell ref="G100:I100"/>
    <mergeCell ref="J100:K100"/>
    <mergeCell ref="B101:F101"/>
    <mergeCell ref="G101:I101"/>
    <mergeCell ref="J101:K101"/>
    <mergeCell ref="B102:F102"/>
    <mergeCell ref="G102:I102"/>
    <mergeCell ref="J102:K102"/>
    <mergeCell ref="B103:F103"/>
    <mergeCell ref="G103:I103"/>
    <mergeCell ref="J103:K103"/>
    <mergeCell ref="B104:F104"/>
    <mergeCell ref="G104:I104"/>
    <mergeCell ref="J104:K104"/>
    <mergeCell ref="B105:F105"/>
    <mergeCell ref="G105:I105"/>
    <mergeCell ref="J105:K105"/>
    <mergeCell ref="B106:F106"/>
    <mergeCell ref="G106:I106"/>
    <mergeCell ref="J106:K106"/>
    <mergeCell ref="B107:F107"/>
    <mergeCell ref="G107:I107"/>
    <mergeCell ref="J107:K107"/>
    <mergeCell ref="B108:F108"/>
    <mergeCell ref="G108:I108"/>
    <mergeCell ref="J108:K108"/>
    <mergeCell ref="B109:F109"/>
    <mergeCell ref="G109:I109"/>
    <mergeCell ref="J109:K109"/>
    <mergeCell ref="B110:F110"/>
    <mergeCell ref="G110:I110"/>
    <mergeCell ref="J110:K110"/>
    <mergeCell ref="B111:F111"/>
    <mergeCell ref="G111:I111"/>
    <mergeCell ref="J111:K111"/>
    <mergeCell ref="B112:F112"/>
    <mergeCell ref="G112:I112"/>
    <mergeCell ref="J112:K112"/>
    <mergeCell ref="B113:F113"/>
    <mergeCell ref="G113:I113"/>
    <mergeCell ref="J113:K113"/>
    <mergeCell ref="B114:F114"/>
    <mergeCell ref="G114:I114"/>
    <mergeCell ref="J114:K114"/>
    <mergeCell ref="B115:F115"/>
    <mergeCell ref="G115:I115"/>
    <mergeCell ref="J115:K115"/>
    <mergeCell ref="B116:F116"/>
    <mergeCell ref="G116:I116"/>
    <mergeCell ref="J116:K116"/>
    <mergeCell ref="B117:F117"/>
    <mergeCell ref="G117:I117"/>
    <mergeCell ref="J117:K117"/>
    <mergeCell ref="B118:F118"/>
    <mergeCell ref="G118:I118"/>
    <mergeCell ref="J118:K118"/>
    <mergeCell ref="B119:F119"/>
    <mergeCell ref="G119:I119"/>
    <mergeCell ref="J119:K119"/>
    <mergeCell ref="B120:F120"/>
    <mergeCell ref="G120:I120"/>
    <mergeCell ref="J120:K120"/>
    <mergeCell ref="B121:F121"/>
    <mergeCell ref="G121:I121"/>
    <mergeCell ref="J121:K121"/>
    <mergeCell ref="B122:F122"/>
    <mergeCell ref="G122:I122"/>
    <mergeCell ref="J122:K122"/>
    <mergeCell ref="B123:F123"/>
    <mergeCell ref="G123:I123"/>
    <mergeCell ref="J123:K123"/>
    <mergeCell ref="O65:S65"/>
    <mergeCell ref="T65:W65"/>
    <mergeCell ref="Y65:Z65"/>
    <mergeCell ref="O66:S66"/>
    <mergeCell ref="T66:W66"/>
    <mergeCell ref="Y66:Z66"/>
    <mergeCell ref="O67:S67"/>
    <mergeCell ref="T67:W67"/>
    <mergeCell ref="Y67:Z67"/>
    <mergeCell ref="O68:S68"/>
    <mergeCell ref="T68:W68"/>
    <mergeCell ref="Y68:Z68"/>
    <mergeCell ref="O69:S69"/>
    <mergeCell ref="T69:W69"/>
    <mergeCell ref="Y69:Z69"/>
    <mergeCell ref="O70:S70"/>
    <mergeCell ref="T70:W70"/>
    <mergeCell ref="Y70:Z70"/>
    <mergeCell ref="O71:S71"/>
    <mergeCell ref="T71:W71"/>
    <mergeCell ref="Y71:Z71"/>
    <mergeCell ref="O72:S72"/>
    <mergeCell ref="T72:W72"/>
    <mergeCell ref="Y72:Z72"/>
    <mergeCell ref="O73:S73"/>
    <mergeCell ref="T73:W73"/>
    <mergeCell ref="Y73:Z73"/>
    <mergeCell ref="O74:S74"/>
    <mergeCell ref="T74:W74"/>
    <mergeCell ref="Y74:Z74"/>
    <mergeCell ref="O75:S75"/>
    <mergeCell ref="T75:W75"/>
    <mergeCell ref="Y75:Z75"/>
    <mergeCell ref="O76:S76"/>
    <mergeCell ref="T76:W76"/>
    <mergeCell ref="Y76:Z76"/>
    <mergeCell ref="O77:S77"/>
    <mergeCell ref="T77:W77"/>
    <mergeCell ref="Y77:Z77"/>
    <mergeCell ref="O78:S78"/>
    <mergeCell ref="T78:W78"/>
    <mergeCell ref="Y78:Z78"/>
    <mergeCell ref="O79:S79"/>
    <mergeCell ref="T79:W79"/>
    <mergeCell ref="Y79:Z79"/>
    <mergeCell ref="O80:S80"/>
    <mergeCell ref="T80:W80"/>
    <mergeCell ref="Y80:Z80"/>
    <mergeCell ref="O81:S81"/>
    <mergeCell ref="T81:W81"/>
    <mergeCell ref="Y81:Z81"/>
    <mergeCell ref="O82:S82"/>
    <mergeCell ref="T82:W82"/>
    <mergeCell ref="Y82:Z82"/>
    <mergeCell ref="O83:S83"/>
    <mergeCell ref="T83:W83"/>
    <mergeCell ref="Y83:Z83"/>
    <mergeCell ref="O84:S84"/>
    <mergeCell ref="T84:W84"/>
    <mergeCell ref="Y84:Z84"/>
    <mergeCell ref="O85:S85"/>
    <mergeCell ref="T85:W85"/>
    <mergeCell ref="Y85:Z85"/>
    <mergeCell ref="O86:S86"/>
    <mergeCell ref="T86:W86"/>
    <mergeCell ref="Y86:Z86"/>
    <mergeCell ref="O87:S87"/>
    <mergeCell ref="T87:W87"/>
    <mergeCell ref="Y87:Z87"/>
    <mergeCell ref="O88:S88"/>
    <mergeCell ref="T88:W88"/>
    <mergeCell ref="Y88:Z88"/>
    <mergeCell ref="O89:S89"/>
    <mergeCell ref="T89:W89"/>
    <mergeCell ref="Y89:Z89"/>
    <mergeCell ref="O90:S90"/>
    <mergeCell ref="T90:W90"/>
    <mergeCell ref="Y90:Z90"/>
    <mergeCell ref="O91:S91"/>
    <mergeCell ref="T91:W91"/>
    <mergeCell ref="Y91:Z91"/>
    <mergeCell ref="O92:S92"/>
    <mergeCell ref="T92:W92"/>
    <mergeCell ref="Y92:Z92"/>
    <mergeCell ref="O93:S93"/>
    <mergeCell ref="T93:W93"/>
    <mergeCell ref="Y93:Z93"/>
    <mergeCell ref="O94:S94"/>
    <mergeCell ref="T94:W94"/>
    <mergeCell ref="Y94:Z94"/>
    <mergeCell ref="O99:S99"/>
    <mergeCell ref="T99:W99"/>
    <mergeCell ref="Y99:Z99"/>
    <mergeCell ref="O95:S95"/>
    <mergeCell ref="T95:W95"/>
    <mergeCell ref="Y95:Z95"/>
    <mergeCell ref="O96:S96"/>
    <mergeCell ref="T96:W96"/>
    <mergeCell ref="Y96:Z96"/>
    <mergeCell ref="O101:S101"/>
    <mergeCell ref="T101:W101"/>
    <mergeCell ref="Y101:Z101"/>
    <mergeCell ref="O100:S100"/>
    <mergeCell ref="T100:W100"/>
    <mergeCell ref="Y100:Z100"/>
    <mergeCell ref="O102:S102"/>
    <mergeCell ref="T102:W102"/>
    <mergeCell ref="Y102:Z102"/>
    <mergeCell ref="O103:S103"/>
    <mergeCell ref="T103:W103"/>
    <mergeCell ref="Y103:Z103"/>
    <mergeCell ref="O104:S104"/>
    <mergeCell ref="T104:W104"/>
    <mergeCell ref="Y104:Z104"/>
    <mergeCell ref="O105:S105"/>
    <mergeCell ref="T105:W105"/>
    <mergeCell ref="Y105:Z105"/>
    <mergeCell ref="O106:S106"/>
    <mergeCell ref="T106:W106"/>
    <mergeCell ref="Y106:Z106"/>
    <mergeCell ref="O107:S107"/>
    <mergeCell ref="T107:W107"/>
    <mergeCell ref="Y107:Z107"/>
    <mergeCell ref="O108:S108"/>
    <mergeCell ref="T108:W108"/>
    <mergeCell ref="Y108:Z108"/>
    <mergeCell ref="O109:S109"/>
    <mergeCell ref="T109:W109"/>
    <mergeCell ref="Y109:Z109"/>
    <mergeCell ref="O110:S110"/>
    <mergeCell ref="T110:W110"/>
    <mergeCell ref="Y110:Z110"/>
    <mergeCell ref="O111:S111"/>
    <mergeCell ref="T111:W111"/>
    <mergeCell ref="Y111:Z111"/>
    <mergeCell ref="O112:S112"/>
    <mergeCell ref="T112:W112"/>
    <mergeCell ref="Y112:Z112"/>
    <mergeCell ref="O113:S113"/>
    <mergeCell ref="T113:W113"/>
    <mergeCell ref="Y113:Z113"/>
    <mergeCell ref="O114:S114"/>
    <mergeCell ref="T114:W114"/>
    <mergeCell ref="Y114:Z114"/>
    <mergeCell ref="O115:S115"/>
    <mergeCell ref="T115:W115"/>
    <mergeCell ref="Y115:Z115"/>
    <mergeCell ref="O116:S116"/>
    <mergeCell ref="T116:W116"/>
    <mergeCell ref="Y116:Z116"/>
    <mergeCell ref="O117:S117"/>
    <mergeCell ref="T117:W117"/>
    <mergeCell ref="Y117:Z117"/>
    <mergeCell ref="Y126:Z126"/>
    <mergeCell ref="O127:S127"/>
    <mergeCell ref="T127:W127"/>
    <mergeCell ref="Y127:Z127"/>
    <mergeCell ref="O128:S128"/>
    <mergeCell ref="T128:W128"/>
    <mergeCell ref="Y128:Z128"/>
    <mergeCell ref="O129:S129"/>
    <mergeCell ref="T129:W129"/>
    <mergeCell ref="Y129:Z129"/>
    <mergeCell ref="O118:S118"/>
    <mergeCell ref="T118:W118"/>
    <mergeCell ref="Y118:Z118"/>
    <mergeCell ref="O119:S119"/>
    <mergeCell ref="T119:W119"/>
    <mergeCell ref="Y119:Z119"/>
    <mergeCell ref="O120:S120"/>
    <mergeCell ref="T120:W120"/>
    <mergeCell ref="Y120:Z120"/>
    <mergeCell ref="O121:S121"/>
    <mergeCell ref="T121:W121"/>
    <mergeCell ref="Y121:Z121"/>
    <mergeCell ref="O122:S122"/>
    <mergeCell ref="T122:W122"/>
    <mergeCell ref="Y122:Z122"/>
    <mergeCell ref="O123:S123"/>
    <mergeCell ref="T123:W123"/>
    <mergeCell ref="Y123:Z123"/>
    <mergeCell ref="O130:S130"/>
    <mergeCell ref="T130:W130"/>
    <mergeCell ref="Y130:Z130"/>
    <mergeCell ref="B124:F124"/>
    <mergeCell ref="G124:I124"/>
    <mergeCell ref="J124:K124"/>
    <mergeCell ref="B125:F125"/>
    <mergeCell ref="G125:I125"/>
    <mergeCell ref="J125:K125"/>
    <mergeCell ref="B126:F126"/>
    <mergeCell ref="G126:I126"/>
    <mergeCell ref="J126:K126"/>
    <mergeCell ref="B127:F127"/>
    <mergeCell ref="G127:I127"/>
    <mergeCell ref="J127:K127"/>
    <mergeCell ref="B128:F128"/>
    <mergeCell ref="G128:I128"/>
    <mergeCell ref="J128:K128"/>
    <mergeCell ref="B129:F129"/>
    <mergeCell ref="G129:I129"/>
    <mergeCell ref="J129:K129"/>
    <mergeCell ref="B130:F130"/>
    <mergeCell ref="G130:I130"/>
    <mergeCell ref="J130:K130"/>
    <mergeCell ref="O124:S124"/>
    <mergeCell ref="T124:W124"/>
    <mergeCell ref="Y124:Z124"/>
    <mergeCell ref="O125:S125"/>
    <mergeCell ref="T125:W125"/>
    <mergeCell ref="Y125:Z125"/>
    <mergeCell ref="O126:S126"/>
    <mergeCell ref="T126:W126"/>
    <mergeCell ref="B131:F131"/>
    <mergeCell ref="G131:I131"/>
    <mergeCell ref="J131:K131"/>
    <mergeCell ref="B132:F132"/>
    <mergeCell ref="G132:I132"/>
    <mergeCell ref="J132:K132"/>
    <mergeCell ref="B133:F133"/>
    <mergeCell ref="G133:I133"/>
    <mergeCell ref="J133:K133"/>
    <mergeCell ref="B134:F134"/>
    <mergeCell ref="G134:I134"/>
    <mergeCell ref="J134:K134"/>
    <mergeCell ref="B135:F135"/>
    <mergeCell ref="G135:I135"/>
    <mergeCell ref="J135:K135"/>
    <mergeCell ref="B136:F136"/>
    <mergeCell ref="G136:I136"/>
    <mergeCell ref="J136:K136"/>
    <mergeCell ref="B137:F137"/>
    <mergeCell ref="G137:I137"/>
    <mergeCell ref="J137:K137"/>
    <mergeCell ref="B138:F138"/>
    <mergeCell ref="G138:I138"/>
    <mergeCell ref="J138:K138"/>
    <mergeCell ref="B139:F139"/>
    <mergeCell ref="G139:I139"/>
    <mergeCell ref="J139:K139"/>
    <mergeCell ref="B140:F140"/>
    <mergeCell ref="G140:I140"/>
    <mergeCell ref="J140:K140"/>
    <mergeCell ref="B143:F143"/>
    <mergeCell ref="G143:I143"/>
    <mergeCell ref="J143:K143"/>
    <mergeCell ref="B144:F144"/>
    <mergeCell ref="G144:I144"/>
    <mergeCell ref="J144:K144"/>
    <mergeCell ref="B141:F141"/>
    <mergeCell ref="G141:I141"/>
    <mergeCell ref="J141:K141"/>
    <mergeCell ref="B142:F142"/>
    <mergeCell ref="G142:I142"/>
    <mergeCell ref="J142:K142"/>
    <mergeCell ref="O131:S131"/>
    <mergeCell ref="T131:W131"/>
    <mergeCell ref="Y131:Z131"/>
    <mergeCell ref="O132:S132"/>
    <mergeCell ref="T132:W132"/>
    <mergeCell ref="Y132:Z132"/>
    <mergeCell ref="O133:S133"/>
    <mergeCell ref="T133:W133"/>
    <mergeCell ref="Y133:Z133"/>
    <mergeCell ref="O134:S134"/>
    <mergeCell ref="T134:W134"/>
    <mergeCell ref="Y134:Z134"/>
    <mergeCell ref="O135:S135"/>
    <mergeCell ref="T135:W135"/>
    <mergeCell ref="Y135:Z135"/>
    <mergeCell ref="O136:S136"/>
    <mergeCell ref="T136:W136"/>
    <mergeCell ref="Y136:Z136"/>
    <mergeCell ref="O137:S137"/>
    <mergeCell ref="T137:W137"/>
    <mergeCell ref="Y137:Z137"/>
    <mergeCell ref="O138:S138"/>
    <mergeCell ref="T138:W138"/>
    <mergeCell ref="Y138:Z138"/>
    <mergeCell ref="O139:S139"/>
    <mergeCell ref="T139:W139"/>
    <mergeCell ref="Y139:Z139"/>
    <mergeCell ref="O140:S140"/>
    <mergeCell ref="T140:W140"/>
    <mergeCell ref="Y140:Z140"/>
    <mergeCell ref="O143:S143"/>
    <mergeCell ref="T143:W143"/>
    <mergeCell ref="Y143:Z143"/>
    <mergeCell ref="O144:S144"/>
    <mergeCell ref="T144:W144"/>
    <mergeCell ref="Y144:Z144"/>
    <mergeCell ref="O141:S141"/>
    <mergeCell ref="T141:W141"/>
    <mergeCell ref="Y141:Z141"/>
    <mergeCell ref="O142:S142"/>
    <mergeCell ref="T142:W142"/>
    <mergeCell ref="Y142:Z142"/>
    <mergeCell ref="B145:F145"/>
    <mergeCell ref="G145:I145"/>
    <mergeCell ref="J145:K145"/>
    <mergeCell ref="B147:F147"/>
    <mergeCell ref="G147:I147"/>
    <mergeCell ref="J147:K147"/>
    <mergeCell ref="O147:S147"/>
    <mergeCell ref="T147:W147"/>
    <mergeCell ref="Y147:Z147"/>
    <mergeCell ref="B148:F148"/>
    <mergeCell ref="G148:I148"/>
    <mergeCell ref="J148:K148"/>
    <mergeCell ref="O148:S148"/>
    <mergeCell ref="T148:W148"/>
    <mergeCell ref="Y148:Z148"/>
    <mergeCell ref="B149:F149"/>
    <mergeCell ref="G149:I149"/>
    <mergeCell ref="J149:K149"/>
    <mergeCell ref="O149:S149"/>
    <mergeCell ref="T149:W149"/>
    <mergeCell ref="Y149:Z149"/>
    <mergeCell ref="B150:F150"/>
    <mergeCell ref="G150:I150"/>
    <mergeCell ref="J150:K150"/>
    <mergeCell ref="B151:F151"/>
    <mergeCell ref="G151:I151"/>
    <mergeCell ref="J151:K151"/>
    <mergeCell ref="B152:F152"/>
    <mergeCell ref="G152:I152"/>
    <mergeCell ref="J152:K152"/>
    <mergeCell ref="B153:F153"/>
    <mergeCell ref="G153:I153"/>
    <mergeCell ref="J153:K153"/>
    <mergeCell ref="B154:F154"/>
    <mergeCell ref="G154:I154"/>
    <mergeCell ref="J154:K154"/>
    <mergeCell ref="B155:F155"/>
    <mergeCell ref="G155:I155"/>
    <mergeCell ref="J155:K155"/>
    <mergeCell ref="B156:F156"/>
    <mergeCell ref="G156:I156"/>
    <mergeCell ref="J156:K156"/>
    <mergeCell ref="B157:F157"/>
    <mergeCell ref="G157:I157"/>
    <mergeCell ref="J157:K157"/>
    <mergeCell ref="B158:F158"/>
    <mergeCell ref="G158:I158"/>
    <mergeCell ref="J158:K158"/>
    <mergeCell ref="B159:F159"/>
    <mergeCell ref="G159:I159"/>
    <mergeCell ref="J159:K159"/>
    <mergeCell ref="B160:F160"/>
    <mergeCell ref="G160:I160"/>
    <mergeCell ref="J160:K160"/>
    <mergeCell ref="B161:F161"/>
    <mergeCell ref="G161:I161"/>
    <mergeCell ref="J161:K161"/>
    <mergeCell ref="B162:F162"/>
    <mergeCell ref="G162:I162"/>
    <mergeCell ref="J162:K162"/>
    <mergeCell ref="B163:F163"/>
    <mergeCell ref="G163:I163"/>
    <mergeCell ref="J163:K163"/>
    <mergeCell ref="B164:F164"/>
    <mergeCell ref="G164:I164"/>
    <mergeCell ref="J164:K164"/>
    <mergeCell ref="B165:F165"/>
    <mergeCell ref="G165:I165"/>
    <mergeCell ref="J165:K165"/>
    <mergeCell ref="B166:F166"/>
    <mergeCell ref="G166:I166"/>
    <mergeCell ref="J166:K166"/>
    <mergeCell ref="B167:F167"/>
    <mergeCell ref="G167:I167"/>
    <mergeCell ref="J167:K167"/>
    <mergeCell ref="B168:F168"/>
    <mergeCell ref="G168:I168"/>
    <mergeCell ref="J168:K168"/>
    <mergeCell ref="B169:F169"/>
    <mergeCell ref="G169:I169"/>
    <mergeCell ref="J169:K169"/>
    <mergeCell ref="B170:F170"/>
    <mergeCell ref="G170:I170"/>
    <mergeCell ref="J170:K170"/>
    <mergeCell ref="B171:F171"/>
    <mergeCell ref="G171:I171"/>
    <mergeCell ref="J171:K171"/>
    <mergeCell ref="B172:F172"/>
    <mergeCell ref="G172:I172"/>
    <mergeCell ref="J172:K172"/>
    <mergeCell ref="B173:F173"/>
    <mergeCell ref="G173:I173"/>
    <mergeCell ref="J173:K173"/>
    <mergeCell ref="J185:K185"/>
    <mergeCell ref="B184:F184"/>
    <mergeCell ref="G184:I184"/>
    <mergeCell ref="B185:F185"/>
    <mergeCell ref="G185:I185"/>
    <mergeCell ref="B182:F182"/>
    <mergeCell ref="G182:I182"/>
    <mergeCell ref="B188:F188"/>
    <mergeCell ref="G188:I188"/>
    <mergeCell ref="B174:F174"/>
    <mergeCell ref="G174:I174"/>
    <mergeCell ref="J174:K174"/>
    <mergeCell ref="B175:F175"/>
    <mergeCell ref="G175:I175"/>
    <mergeCell ref="J175:K175"/>
    <mergeCell ref="B176:F176"/>
    <mergeCell ref="G176:I176"/>
    <mergeCell ref="J176:K176"/>
    <mergeCell ref="B177:F177"/>
    <mergeCell ref="G177:I177"/>
    <mergeCell ref="J177:K177"/>
    <mergeCell ref="B178:F178"/>
    <mergeCell ref="G178:I178"/>
    <mergeCell ref="J178:K178"/>
    <mergeCell ref="B179:F179"/>
    <mergeCell ref="G179:I179"/>
    <mergeCell ref="J179:K179"/>
    <mergeCell ref="O156:S156"/>
    <mergeCell ref="T156:W156"/>
    <mergeCell ref="Y156:Z156"/>
    <mergeCell ref="O157:S157"/>
    <mergeCell ref="T157:W157"/>
    <mergeCell ref="Y157:Z157"/>
    <mergeCell ref="O158:S158"/>
    <mergeCell ref="T158:W158"/>
    <mergeCell ref="Y158:Z158"/>
    <mergeCell ref="O159:S159"/>
    <mergeCell ref="T159:W159"/>
    <mergeCell ref="B189:F189"/>
    <mergeCell ref="G189:I189"/>
    <mergeCell ref="J187:K187"/>
    <mergeCell ref="J186:K186"/>
    <mergeCell ref="B186:F186"/>
    <mergeCell ref="G186:I186"/>
    <mergeCell ref="B187:F187"/>
    <mergeCell ref="G187:I187"/>
    <mergeCell ref="J180:K180"/>
    <mergeCell ref="J181:K181"/>
    <mergeCell ref="J189:K189"/>
    <mergeCell ref="J188:K188"/>
    <mergeCell ref="B183:F183"/>
    <mergeCell ref="G183:I183"/>
    <mergeCell ref="B180:F180"/>
    <mergeCell ref="G180:I180"/>
    <mergeCell ref="B181:F181"/>
    <mergeCell ref="G181:I181"/>
    <mergeCell ref="J182:K182"/>
    <mergeCell ref="J183:K183"/>
    <mergeCell ref="J184:K184"/>
    <mergeCell ref="O150:S150"/>
    <mergeCell ref="T150:W150"/>
    <mergeCell ref="Y150:Z150"/>
    <mergeCell ref="O151:S151"/>
    <mergeCell ref="T151:W151"/>
    <mergeCell ref="Y151:Z151"/>
    <mergeCell ref="O152:S152"/>
    <mergeCell ref="T152:W152"/>
    <mergeCell ref="Y152:Z152"/>
    <mergeCell ref="O153:S153"/>
    <mergeCell ref="T153:W153"/>
    <mergeCell ref="Y153:Z153"/>
    <mergeCell ref="O154:S154"/>
    <mergeCell ref="T154:W154"/>
    <mergeCell ref="Y154:Z154"/>
    <mergeCell ref="O155:S155"/>
    <mergeCell ref="T155:W155"/>
    <mergeCell ref="Y155:Z155"/>
    <mergeCell ref="Y159:Z159"/>
    <mergeCell ref="O160:S160"/>
    <mergeCell ref="T160:W160"/>
    <mergeCell ref="Y160:Z160"/>
    <mergeCell ref="O161:S161"/>
    <mergeCell ref="T161:W161"/>
    <mergeCell ref="Y161:Z161"/>
    <mergeCell ref="O162:S162"/>
    <mergeCell ref="T162:W162"/>
    <mergeCell ref="Y162:Z162"/>
    <mergeCell ref="O163:S163"/>
    <mergeCell ref="T163:W163"/>
    <mergeCell ref="Y163:Z163"/>
    <mergeCell ref="O164:S164"/>
    <mergeCell ref="T164:W164"/>
    <mergeCell ref="Y164:Z164"/>
    <mergeCell ref="O165:S165"/>
    <mergeCell ref="T165:W165"/>
    <mergeCell ref="Y165:Z165"/>
    <mergeCell ref="O166:S166"/>
    <mergeCell ref="T166:W166"/>
    <mergeCell ref="Y166:Z166"/>
    <mergeCell ref="O167:S167"/>
    <mergeCell ref="T167:W167"/>
    <mergeCell ref="Y167:Z167"/>
    <mergeCell ref="O168:S168"/>
    <mergeCell ref="T168:W168"/>
    <mergeCell ref="Y168:Z168"/>
    <mergeCell ref="O169:S169"/>
    <mergeCell ref="T169:W169"/>
    <mergeCell ref="Y169:Z169"/>
    <mergeCell ref="O170:S170"/>
    <mergeCell ref="T170:W170"/>
    <mergeCell ref="Y170:Z170"/>
    <mergeCell ref="O171:S171"/>
    <mergeCell ref="T171:W171"/>
    <mergeCell ref="Y171:Z171"/>
    <mergeCell ref="O172:S172"/>
    <mergeCell ref="T172:W172"/>
    <mergeCell ref="Y172:Z172"/>
    <mergeCell ref="O173:S173"/>
    <mergeCell ref="T173:W173"/>
    <mergeCell ref="Y173:Z173"/>
    <mergeCell ref="O174:S174"/>
    <mergeCell ref="T174:W174"/>
    <mergeCell ref="Y174:Z174"/>
    <mergeCell ref="O175:S175"/>
    <mergeCell ref="T175:W175"/>
    <mergeCell ref="Y175:Z175"/>
    <mergeCell ref="O176:S176"/>
    <mergeCell ref="T176:W176"/>
    <mergeCell ref="Y176:Z176"/>
    <mergeCell ref="O177:S177"/>
    <mergeCell ref="T177:W177"/>
    <mergeCell ref="Y177:Z177"/>
    <mergeCell ref="O178:S178"/>
    <mergeCell ref="T178:W178"/>
    <mergeCell ref="Y178:Z178"/>
    <mergeCell ref="O179:S179"/>
    <mergeCell ref="T179:W179"/>
    <mergeCell ref="Y179:Z179"/>
    <mergeCell ref="O180:S180"/>
    <mergeCell ref="T180:W180"/>
    <mergeCell ref="Y180:Z180"/>
    <mergeCell ref="O181:S181"/>
    <mergeCell ref="T181:W181"/>
    <mergeCell ref="Y181:Z181"/>
    <mergeCell ref="O182:S182"/>
    <mergeCell ref="T182:W182"/>
    <mergeCell ref="Y182:Z182"/>
    <mergeCell ref="O183:S183"/>
    <mergeCell ref="T183:W183"/>
    <mergeCell ref="Y183:Z183"/>
    <mergeCell ref="O184:S184"/>
    <mergeCell ref="T184:W184"/>
    <mergeCell ref="Y184:Z184"/>
    <mergeCell ref="O185:S185"/>
    <mergeCell ref="T185:W185"/>
    <mergeCell ref="Y185:Z185"/>
    <mergeCell ref="O186:S186"/>
    <mergeCell ref="T186:W186"/>
    <mergeCell ref="Y186:Z186"/>
    <mergeCell ref="O187:S187"/>
    <mergeCell ref="T187:W187"/>
    <mergeCell ref="Y187:Z187"/>
    <mergeCell ref="O188:S188"/>
    <mergeCell ref="T188:W188"/>
    <mergeCell ref="Y188:Z188"/>
    <mergeCell ref="O189:S189"/>
    <mergeCell ref="T189:W189"/>
    <mergeCell ref="Y189:Z189"/>
    <mergeCell ref="O190:S190"/>
    <mergeCell ref="T190:W190"/>
    <mergeCell ref="Y190:Z190"/>
    <mergeCell ref="O191:S191"/>
    <mergeCell ref="T191:W191"/>
    <mergeCell ref="Y191:Z191"/>
    <mergeCell ref="O192:S192"/>
    <mergeCell ref="T192:W192"/>
    <mergeCell ref="Y192:Z192"/>
    <mergeCell ref="B193:F193"/>
    <mergeCell ref="G193:I193"/>
    <mergeCell ref="J193:K193"/>
    <mergeCell ref="Y195:Z195"/>
    <mergeCell ref="B192:F192"/>
    <mergeCell ref="G192:I192"/>
    <mergeCell ref="J192:K192"/>
    <mergeCell ref="B190:F190"/>
    <mergeCell ref="G190:I190"/>
    <mergeCell ref="B191:F191"/>
    <mergeCell ref="G191:I191"/>
    <mergeCell ref="J191:K191"/>
    <mergeCell ref="J190:K190"/>
    <mergeCell ref="B195:X195"/>
    <mergeCell ref="Y196:Z196"/>
    <mergeCell ref="Y197:Z197"/>
    <mergeCell ref="B200:F200"/>
    <mergeCell ref="G200:I200"/>
    <mergeCell ref="J200:K200"/>
    <mergeCell ref="B201:F201"/>
    <mergeCell ref="G201:I201"/>
    <mergeCell ref="J201:K201"/>
    <mergeCell ref="B196:X196"/>
    <mergeCell ref="B202:F202"/>
    <mergeCell ref="G202:I202"/>
    <mergeCell ref="J202:K202"/>
    <mergeCell ref="B199:X199"/>
    <mergeCell ref="B203:F203"/>
    <mergeCell ref="G203:I203"/>
    <mergeCell ref="J203:K203"/>
    <mergeCell ref="B204:F204"/>
    <mergeCell ref="G204:I204"/>
    <mergeCell ref="J204:K204"/>
    <mergeCell ref="Y199:Z199"/>
    <mergeCell ref="Y200:Z200"/>
    <mergeCell ref="Y201:Z201"/>
    <mergeCell ref="Y202:Z202"/>
    <mergeCell ref="Y203:Z203"/>
    <mergeCell ref="B197:X197"/>
    <mergeCell ref="Y204:Z204"/>
    <mergeCell ref="B205:F205"/>
    <mergeCell ref="G205:I205"/>
    <mergeCell ref="J205:K205"/>
    <mergeCell ref="B206:F206"/>
    <mergeCell ref="G206:I206"/>
    <mergeCell ref="J206:K206"/>
    <mergeCell ref="B207:F207"/>
    <mergeCell ref="G207:I207"/>
    <mergeCell ref="J207:K207"/>
    <mergeCell ref="B208:F208"/>
    <mergeCell ref="G208:I208"/>
    <mergeCell ref="J208:K208"/>
    <mergeCell ref="B209:F209"/>
    <mergeCell ref="G209:I209"/>
    <mergeCell ref="J209:K209"/>
    <mergeCell ref="B210:F210"/>
    <mergeCell ref="G210:I210"/>
    <mergeCell ref="J210:K210"/>
    <mergeCell ref="G211:I211"/>
    <mergeCell ref="J211:K211"/>
    <mergeCell ref="B212:F212"/>
    <mergeCell ref="G212:I212"/>
    <mergeCell ref="J212:K212"/>
    <mergeCell ref="B213:F213"/>
    <mergeCell ref="G213:I213"/>
    <mergeCell ref="J213:K213"/>
    <mergeCell ref="B214:F214"/>
    <mergeCell ref="G214:I214"/>
    <mergeCell ref="J214:K214"/>
    <mergeCell ref="B215:F215"/>
    <mergeCell ref="G215:I215"/>
    <mergeCell ref="J215:K215"/>
    <mergeCell ref="B216:F216"/>
    <mergeCell ref="G216:I216"/>
    <mergeCell ref="J216:K216"/>
    <mergeCell ref="B217:F217"/>
    <mergeCell ref="G217:I217"/>
    <mergeCell ref="J217:K217"/>
    <mergeCell ref="B218:F218"/>
    <mergeCell ref="G218:I218"/>
    <mergeCell ref="J218:K218"/>
    <mergeCell ref="B219:F219"/>
    <mergeCell ref="G219:I219"/>
    <mergeCell ref="J219:K219"/>
    <mergeCell ref="B220:F220"/>
    <mergeCell ref="G220:I220"/>
    <mergeCell ref="J220:K220"/>
    <mergeCell ref="B221:F221"/>
    <mergeCell ref="G221:I221"/>
    <mergeCell ref="J221:K221"/>
    <mergeCell ref="O200:S200"/>
    <mergeCell ref="T200:W200"/>
    <mergeCell ref="O201:S201"/>
    <mergeCell ref="T201:W201"/>
    <mergeCell ref="O202:S202"/>
    <mergeCell ref="T202:W202"/>
    <mergeCell ref="O203:S203"/>
    <mergeCell ref="T203:W203"/>
    <mergeCell ref="O204:S204"/>
    <mergeCell ref="T204:W204"/>
    <mergeCell ref="O205:S205"/>
    <mergeCell ref="T205:W205"/>
    <mergeCell ref="O212:S212"/>
    <mergeCell ref="T212:W212"/>
    <mergeCell ref="O219:S219"/>
    <mergeCell ref="T219:W219"/>
    <mergeCell ref="B211:F211"/>
    <mergeCell ref="O206:S206"/>
    <mergeCell ref="T206:W206"/>
    <mergeCell ref="Y205:Z205"/>
    <mergeCell ref="O207:S207"/>
    <mergeCell ref="T207:W207"/>
    <mergeCell ref="Y206:Z206"/>
    <mergeCell ref="O208:S208"/>
    <mergeCell ref="T208:W208"/>
    <mergeCell ref="Y207:Z207"/>
    <mergeCell ref="O209:S209"/>
    <mergeCell ref="T209:W209"/>
    <mergeCell ref="Y208:Z208"/>
    <mergeCell ref="O210:S210"/>
    <mergeCell ref="T210:W210"/>
    <mergeCell ref="Y209:Z209"/>
    <mergeCell ref="O211:S211"/>
    <mergeCell ref="T211:W211"/>
    <mergeCell ref="Y210:Z210"/>
    <mergeCell ref="Y211:Z211"/>
    <mergeCell ref="O213:S213"/>
    <mergeCell ref="T213:W213"/>
    <mergeCell ref="Y212:Z212"/>
    <mergeCell ref="O214:S214"/>
    <mergeCell ref="T214:W214"/>
    <mergeCell ref="Y213:Z213"/>
    <mergeCell ref="O215:S215"/>
    <mergeCell ref="T215:W215"/>
    <mergeCell ref="Y214:Z214"/>
    <mergeCell ref="O216:S216"/>
    <mergeCell ref="T216:W216"/>
    <mergeCell ref="Y215:Z215"/>
    <mergeCell ref="O217:S217"/>
    <mergeCell ref="T217:W217"/>
    <mergeCell ref="Y216:Z216"/>
    <mergeCell ref="O218:S218"/>
    <mergeCell ref="T218:W218"/>
    <mergeCell ref="Y217:Z217"/>
    <mergeCell ref="J231:K231"/>
    <mergeCell ref="Y218:Z218"/>
    <mergeCell ref="O220:S220"/>
    <mergeCell ref="T220:W220"/>
    <mergeCell ref="Y219:Z219"/>
    <mergeCell ref="O221:S221"/>
    <mergeCell ref="T221:W221"/>
    <mergeCell ref="Y220:Z220"/>
    <mergeCell ref="B222:F222"/>
    <mergeCell ref="G222:I222"/>
    <mergeCell ref="J222:K222"/>
    <mergeCell ref="B223:F223"/>
    <mergeCell ref="G223:I223"/>
    <mergeCell ref="J223:K223"/>
    <mergeCell ref="B224:F224"/>
    <mergeCell ref="G224:I224"/>
    <mergeCell ref="J224:K224"/>
    <mergeCell ref="B225:F225"/>
    <mergeCell ref="G225:I225"/>
    <mergeCell ref="J225:K225"/>
    <mergeCell ref="Y221:Z221"/>
    <mergeCell ref="Y222:Z222"/>
    <mergeCell ref="Y223:Z223"/>
    <mergeCell ref="Y224:Z224"/>
    <mergeCell ref="Y225:Z225"/>
    <mergeCell ref="O227:S227"/>
    <mergeCell ref="T227:W227"/>
    <mergeCell ref="Y226:Z226"/>
    <mergeCell ref="O228:S228"/>
    <mergeCell ref="T228:W228"/>
    <mergeCell ref="Y227:Z227"/>
    <mergeCell ref="O229:S229"/>
    <mergeCell ref="B233:F233"/>
    <mergeCell ref="G233:I233"/>
    <mergeCell ref="J233:K233"/>
    <mergeCell ref="B234:F234"/>
    <mergeCell ref="G234:I234"/>
    <mergeCell ref="J234:K234"/>
    <mergeCell ref="B235:F235"/>
    <mergeCell ref="G235:I235"/>
    <mergeCell ref="J235:K235"/>
    <mergeCell ref="B236:F236"/>
    <mergeCell ref="G236:I236"/>
    <mergeCell ref="J236:K236"/>
    <mergeCell ref="B237:F237"/>
    <mergeCell ref="G237:I237"/>
    <mergeCell ref="J237:K237"/>
    <mergeCell ref="B226:F226"/>
    <mergeCell ref="G226:I226"/>
    <mergeCell ref="J226:K226"/>
    <mergeCell ref="B227:F227"/>
    <mergeCell ref="G227:I227"/>
    <mergeCell ref="J227:K227"/>
    <mergeCell ref="B228:F228"/>
    <mergeCell ref="G228:I228"/>
    <mergeCell ref="J228:K228"/>
    <mergeCell ref="B229:F229"/>
    <mergeCell ref="G229:I229"/>
    <mergeCell ref="J229:K229"/>
    <mergeCell ref="B230:F230"/>
    <mergeCell ref="G230:I230"/>
    <mergeCell ref="J230:K230"/>
    <mergeCell ref="B231:F231"/>
    <mergeCell ref="G231:I231"/>
    <mergeCell ref="B238:F238"/>
    <mergeCell ref="G238:I238"/>
    <mergeCell ref="J238:K238"/>
    <mergeCell ref="B239:F239"/>
    <mergeCell ref="G239:I239"/>
    <mergeCell ref="J239:K239"/>
    <mergeCell ref="B240:F240"/>
    <mergeCell ref="G240:I240"/>
    <mergeCell ref="J240:K240"/>
    <mergeCell ref="B241:F241"/>
    <mergeCell ref="G241:I241"/>
    <mergeCell ref="J241:K241"/>
    <mergeCell ref="B242:F242"/>
    <mergeCell ref="G242:I242"/>
    <mergeCell ref="J242:K242"/>
    <mergeCell ref="O222:S222"/>
    <mergeCell ref="T222:W222"/>
    <mergeCell ref="O223:S223"/>
    <mergeCell ref="T223:W223"/>
    <mergeCell ref="O224:S224"/>
    <mergeCell ref="T224:W224"/>
    <mergeCell ref="O225:S225"/>
    <mergeCell ref="T225:W225"/>
    <mergeCell ref="O226:S226"/>
    <mergeCell ref="T226:W226"/>
    <mergeCell ref="O233:S233"/>
    <mergeCell ref="T233:W233"/>
    <mergeCell ref="O240:S240"/>
    <mergeCell ref="T240:W240"/>
    <mergeCell ref="B232:F232"/>
    <mergeCell ref="G232:I232"/>
    <mergeCell ref="J232:K232"/>
    <mergeCell ref="T229:W229"/>
    <mergeCell ref="Y228:Z228"/>
    <mergeCell ref="O230:S230"/>
    <mergeCell ref="T230:W230"/>
    <mergeCell ref="Y229:Z229"/>
    <mergeCell ref="O231:S231"/>
    <mergeCell ref="T231:W231"/>
    <mergeCell ref="Y230:Z230"/>
    <mergeCell ref="O232:S232"/>
    <mergeCell ref="T232:W232"/>
    <mergeCell ref="Y231:Z231"/>
    <mergeCell ref="Y232:Z232"/>
    <mergeCell ref="O234:S234"/>
    <mergeCell ref="T234:W234"/>
    <mergeCell ref="Y233:Z233"/>
    <mergeCell ref="O235:S235"/>
    <mergeCell ref="T235:W235"/>
    <mergeCell ref="Y234:Z234"/>
    <mergeCell ref="O236:S236"/>
    <mergeCell ref="T236:W236"/>
    <mergeCell ref="Y235:Z235"/>
    <mergeCell ref="O237:S237"/>
    <mergeCell ref="T237:W237"/>
    <mergeCell ref="Y236:Z236"/>
    <mergeCell ref="O238:S238"/>
    <mergeCell ref="T238:W238"/>
    <mergeCell ref="Y237:Z237"/>
    <mergeCell ref="O239:S239"/>
    <mergeCell ref="T239:W239"/>
    <mergeCell ref="Y238:Z238"/>
    <mergeCell ref="Y239:Z239"/>
    <mergeCell ref="O241:S241"/>
    <mergeCell ref="T241:W241"/>
    <mergeCell ref="Y240:Z240"/>
    <mergeCell ref="O242:S242"/>
    <mergeCell ref="T242:W242"/>
    <mergeCell ref="Y241:Z241"/>
    <mergeCell ref="B243:F243"/>
    <mergeCell ref="G243:I243"/>
    <mergeCell ref="J243:K243"/>
    <mergeCell ref="B245:F245"/>
    <mergeCell ref="G245:I245"/>
    <mergeCell ref="J245:K245"/>
    <mergeCell ref="O245:S245"/>
    <mergeCell ref="T245:W245"/>
    <mergeCell ref="Y244:Z244"/>
    <mergeCell ref="B246:F246"/>
    <mergeCell ref="G246:I246"/>
    <mergeCell ref="J246:K246"/>
    <mergeCell ref="O246:S246"/>
    <mergeCell ref="T246:W246"/>
    <mergeCell ref="Y245:Z245"/>
    <mergeCell ref="B247:F247"/>
    <mergeCell ref="G247:I247"/>
    <mergeCell ref="J247:K247"/>
    <mergeCell ref="O247:S247"/>
    <mergeCell ref="T247:W247"/>
    <mergeCell ref="Y246:Z246"/>
    <mergeCell ref="B248:F248"/>
    <mergeCell ref="G248:I248"/>
    <mergeCell ref="J248:K248"/>
    <mergeCell ref="B249:F249"/>
    <mergeCell ref="G249:I249"/>
    <mergeCell ref="J249:K249"/>
    <mergeCell ref="B250:F250"/>
    <mergeCell ref="G250:I250"/>
    <mergeCell ref="J250:K250"/>
    <mergeCell ref="B251:F251"/>
    <mergeCell ref="G251:I251"/>
    <mergeCell ref="J251:K251"/>
    <mergeCell ref="B252:F252"/>
    <mergeCell ref="G252:I252"/>
    <mergeCell ref="J252:K252"/>
    <mergeCell ref="B253:F253"/>
    <mergeCell ref="G253:I253"/>
    <mergeCell ref="J253:K253"/>
    <mergeCell ref="B254:F254"/>
    <mergeCell ref="G254:I254"/>
    <mergeCell ref="J254:K254"/>
    <mergeCell ref="B255:F255"/>
    <mergeCell ref="G255:I255"/>
    <mergeCell ref="J255:K255"/>
    <mergeCell ref="B256:F256"/>
    <mergeCell ref="G256:I256"/>
    <mergeCell ref="J256:K256"/>
    <mergeCell ref="B257:F257"/>
    <mergeCell ref="G257:I257"/>
    <mergeCell ref="J257:K257"/>
    <mergeCell ref="B258:F258"/>
    <mergeCell ref="G258:I258"/>
    <mergeCell ref="J258:K258"/>
    <mergeCell ref="B259:F259"/>
    <mergeCell ref="G259:I259"/>
    <mergeCell ref="J259:K259"/>
    <mergeCell ref="B260:F260"/>
    <mergeCell ref="G260:I260"/>
    <mergeCell ref="J260:K260"/>
    <mergeCell ref="B261:F261"/>
    <mergeCell ref="G261:I261"/>
    <mergeCell ref="J261:K261"/>
    <mergeCell ref="B262:F262"/>
    <mergeCell ref="G262:I262"/>
    <mergeCell ref="J262:K262"/>
    <mergeCell ref="B263:F263"/>
    <mergeCell ref="G263:I263"/>
    <mergeCell ref="J263:K263"/>
    <mergeCell ref="J274:K274"/>
    <mergeCell ref="B275:F275"/>
    <mergeCell ref="G275:I275"/>
    <mergeCell ref="J275:K275"/>
    <mergeCell ref="B264:F264"/>
    <mergeCell ref="G264:I264"/>
    <mergeCell ref="J264:K264"/>
    <mergeCell ref="B265:F265"/>
    <mergeCell ref="G265:I265"/>
    <mergeCell ref="J265:K265"/>
    <mergeCell ref="B266:F266"/>
    <mergeCell ref="G266:I266"/>
    <mergeCell ref="J266:K266"/>
    <mergeCell ref="B267:F267"/>
    <mergeCell ref="G267:I267"/>
    <mergeCell ref="J267:K267"/>
    <mergeCell ref="B268:F268"/>
    <mergeCell ref="G268:I268"/>
    <mergeCell ref="J268:K268"/>
    <mergeCell ref="B269:F269"/>
    <mergeCell ref="G269:I269"/>
    <mergeCell ref="J269:K269"/>
    <mergeCell ref="B287:F287"/>
    <mergeCell ref="G287:I287"/>
    <mergeCell ref="J287:K287"/>
    <mergeCell ref="B276:F276"/>
    <mergeCell ref="G276:I276"/>
    <mergeCell ref="J276:K276"/>
    <mergeCell ref="B277:F277"/>
    <mergeCell ref="G277:I277"/>
    <mergeCell ref="J277:K277"/>
    <mergeCell ref="B278:F278"/>
    <mergeCell ref="G278:I278"/>
    <mergeCell ref="J278:K278"/>
    <mergeCell ref="B279:F279"/>
    <mergeCell ref="G279:I279"/>
    <mergeCell ref="J279:K279"/>
    <mergeCell ref="B280:F280"/>
    <mergeCell ref="G280:I280"/>
    <mergeCell ref="J280:K280"/>
    <mergeCell ref="B281:F281"/>
    <mergeCell ref="G281:I281"/>
    <mergeCell ref="J281:K281"/>
    <mergeCell ref="B282:F282"/>
    <mergeCell ref="G282:I282"/>
    <mergeCell ref="J282:K282"/>
    <mergeCell ref="B283:F283"/>
    <mergeCell ref="G283:I283"/>
    <mergeCell ref="J283:K283"/>
    <mergeCell ref="B284:F284"/>
    <mergeCell ref="G284:I284"/>
    <mergeCell ref="J284:K284"/>
    <mergeCell ref="B285:F285"/>
    <mergeCell ref="G285:I285"/>
    <mergeCell ref="J285:K285"/>
    <mergeCell ref="B286:F286"/>
    <mergeCell ref="G286:I286"/>
    <mergeCell ref="J286:K286"/>
    <mergeCell ref="B270:F270"/>
    <mergeCell ref="G270:I270"/>
    <mergeCell ref="J270:K270"/>
    <mergeCell ref="B271:F271"/>
    <mergeCell ref="G271:I271"/>
    <mergeCell ref="J271:K271"/>
    <mergeCell ref="B272:F272"/>
    <mergeCell ref="G272:I272"/>
    <mergeCell ref="J272:K272"/>
    <mergeCell ref="B273:F273"/>
    <mergeCell ref="G273:I273"/>
    <mergeCell ref="J273:K273"/>
    <mergeCell ref="B274:F274"/>
    <mergeCell ref="G274:I274"/>
    <mergeCell ref="B288:F288"/>
    <mergeCell ref="G288:I288"/>
    <mergeCell ref="J288:K288"/>
    <mergeCell ref="B289:F289"/>
    <mergeCell ref="G289:I289"/>
    <mergeCell ref="J289:K289"/>
    <mergeCell ref="B290:F290"/>
    <mergeCell ref="G290:I290"/>
    <mergeCell ref="J290:K290"/>
    <mergeCell ref="O248:S248"/>
    <mergeCell ref="T248:W248"/>
    <mergeCell ref="Y247:Z247"/>
    <mergeCell ref="O249:S249"/>
    <mergeCell ref="T249:W249"/>
    <mergeCell ref="Y248:Z248"/>
    <mergeCell ref="O250:S250"/>
    <mergeCell ref="T250:W250"/>
    <mergeCell ref="Y249:Z249"/>
    <mergeCell ref="O251:S251"/>
    <mergeCell ref="T251:W251"/>
    <mergeCell ref="Y250:Z250"/>
    <mergeCell ref="O252:S252"/>
    <mergeCell ref="T252:W252"/>
    <mergeCell ref="Y251:Z251"/>
    <mergeCell ref="O253:S253"/>
    <mergeCell ref="T253:W253"/>
    <mergeCell ref="Y252:Z252"/>
    <mergeCell ref="O254:S254"/>
    <mergeCell ref="T254:W254"/>
    <mergeCell ref="Y253:Z253"/>
    <mergeCell ref="O255:S255"/>
    <mergeCell ref="T255:W255"/>
    <mergeCell ref="Y254:Z254"/>
    <mergeCell ref="O256:S256"/>
    <mergeCell ref="T256:W256"/>
    <mergeCell ref="Y255:Z255"/>
    <mergeCell ref="O257:S257"/>
    <mergeCell ref="T257:W257"/>
    <mergeCell ref="Y256:Z256"/>
    <mergeCell ref="O258:S258"/>
    <mergeCell ref="T258:W258"/>
    <mergeCell ref="Y257:Z257"/>
    <mergeCell ref="O259:S259"/>
    <mergeCell ref="T259:W259"/>
    <mergeCell ref="Y258:Z258"/>
    <mergeCell ref="O260:S260"/>
    <mergeCell ref="T260:W260"/>
    <mergeCell ref="Y259:Z259"/>
    <mergeCell ref="O261:S261"/>
    <mergeCell ref="T261:W261"/>
    <mergeCell ref="Y260:Z260"/>
    <mergeCell ref="O262:S262"/>
    <mergeCell ref="T262:W262"/>
    <mergeCell ref="Y273:Z273"/>
    <mergeCell ref="Y261:Z261"/>
    <mergeCell ref="O263:S263"/>
    <mergeCell ref="T263:W263"/>
    <mergeCell ref="Y262:Z262"/>
    <mergeCell ref="O264:S264"/>
    <mergeCell ref="T264:W264"/>
    <mergeCell ref="Y263:Z263"/>
    <mergeCell ref="O265:S265"/>
    <mergeCell ref="T265:W265"/>
    <mergeCell ref="Y264:Z264"/>
    <mergeCell ref="O266:S266"/>
    <mergeCell ref="T266:W266"/>
    <mergeCell ref="Y265:Z265"/>
    <mergeCell ref="O267:S267"/>
    <mergeCell ref="T267:W267"/>
    <mergeCell ref="Y266:Z266"/>
    <mergeCell ref="O268:S268"/>
    <mergeCell ref="T268:W268"/>
    <mergeCell ref="Y279:Z279"/>
    <mergeCell ref="Y267:Z267"/>
    <mergeCell ref="O269:S269"/>
    <mergeCell ref="T269:W269"/>
    <mergeCell ref="Y268:Z268"/>
    <mergeCell ref="O270:S270"/>
    <mergeCell ref="T270:W270"/>
    <mergeCell ref="Y269:Z269"/>
    <mergeCell ref="O271:S271"/>
    <mergeCell ref="T271:W271"/>
    <mergeCell ref="Y270:Z270"/>
    <mergeCell ref="O272:S272"/>
    <mergeCell ref="T272:W272"/>
    <mergeCell ref="Y271:Z271"/>
    <mergeCell ref="O273:S273"/>
    <mergeCell ref="T273:W273"/>
    <mergeCell ref="Y272:Z272"/>
    <mergeCell ref="O274:S274"/>
    <mergeCell ref="T274:W274"/>
    <mergeCell ref="O275:S275"/>
    <mergeCell ref="T275:W275"/>
    <mergeCell ref="Y274:Z274"/>
    <mergeCell ref="O276:S276"/>
    <mergeCell ref="T276:W276"/>
    <mergeCell ref="Y275:Z275"/>
    <mergeCell ref="O277:S277"/>
    <mergeCell ref="T277:W277"/>
    <mergeCell ref="Y276:Z276"/>
    <mergeCell ref="O278:S278"/>
    <mergeCell ref="T278:W278"/>
    <mergeCell ref="Y277:Z277"/>
    <mergeCell ref="O279:S279"/>
    <mergeCell ref="T279:W279"/>
    <mergeCell ref="Y278:Z278"/>
    <mergeCell ref="O286:S286"/>
    <mergeCell ref="T286:W286"/>
    <mergeCell ref="Y285:Z285"/>
    <mergeCell ref="O287:S287"/>
    <mergeCell ref="T287:W287"/>
    <mergeCell ref="Y286:Z286"/>
    <mergeCell ref="O288:S288"/>
    <mergeCell ref="T288:W288"/>
    <mergeCell ref="Y287:Z287"/>
    <mergeCell ref="O289:S289"/>
    <mergeCell ref="T289:W289"/>
    <mergeCell ref="Y288:Z288"/>
    <mergeCell ref="O290:S290"/>
    <mergeCell ref="T290:W290"/>
    <mergeCell ref="Y289:Z289"/>
    <mergeCell ref="O280:S280"/>
    <mergeCell ref="T280:W280"/>
    <mergeCell ref="O281:S281"/>
    <mergeCell ref="T281:W281"/>
    <mergeCell ref="Y280:Z280"/>
    <mergeCell ref="O282:S282"/>
    <mergeCell ref="T282:W282"/>
    <mergeCell ref="Y281:Z281"/>
    <mergeCell ref="O283:S283"/>
    <mergeCell ref="T283:W283"/>
    <mergeCell ref="Y282:Z282"/>
    <mergeCell ref="O284:S284"/>
    <mergeCell ref="T284:W284"/>
    <mergeCell ref="Y283:Z283"/>
    <mergeCell ref="O285:S285"/>
    <mergeCell ref="T285:W285"/>
    <mergeCell ref="Y284:Z284"/>
  </mergeCells>
  <phoneticPr fontId="1"/>
  <pageMargins left="0.31496062992125984" right="0.31496062992125984" top="0.55118110236220474" bottom="0.35433070866141736"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12"/>
  <sheetViews>
    <sheetView workbookViewId="0">
      <selection activeCell="AD7" sqref="AD7"/>
    </sheetView>
  </sheetViews>
  <sheetFormatPr defaultRowHeight="16.5"/>
  <cols>
    <col min="1" max="1" width="5.625" style="70" customWidth="1"/>
    <col min="2" max="3" width="3.125" style="70" customWidth="1"/>
    <col min="4" max="5" width="5.625" style="70" customWidth="1"/>
    <col min="6" max="6" width="3.125" style="70" customWidth="1"/>
    <col min="7" max="7" width="5.625" style="70" customWidth="1"/>
    <col min="8" max="11" width="3.125" style="70" customWidth="1"/>
    <col min="12" max="12" width="5.625" style="70" customWidth="1"/>
    <col min="13" max="13" width="5.625" style="43" hidden="1" customWidth="1"/>
    <col min="14" max="14" width="1.625" style="70" customWidth="1"/>
    <col min="15" max="16" width="3.125" style="70" customWidth="1"/>
    <col min="17" max="18" width="5.625" style="70" customWidth="1"/>
    <col min="19" max="23" width="3.125" style="70" customWidth="1"/>
    <col min="24" max="24" width="5.625" style="70" customWidth="1"/>
    <col min="25" max="26" width="3.125" style="70" customWidth="1"/>
    <col min="27" max="27" width="5.625" style="43" hidden="1" customWidth="1"/>
    <col min="28" max="40" width="5.625" style="70" customWidth="1"/>
    <col min="41" max="16384" width="9" style="70"/>
  </cols>
  <sheetData>
    <row r="1" spans="2:31" ht="24.95" customHeight="1">
      <c r="B1" s="66"/>
      <c r="C1" s="66"/>
      <c r="D1" s="16"/>
      <c r="E1" s="156" t="s">
        <v>369</v>
      </c>
      <c r="F1" s="154"/>
      <c r="G1" s="154"/>
      <c r="H1" s="154"/>
      <c r="I1" s="154"/>
      <c r="J1" s="154"/>
      <c r="K1" s="154"/>
      <c r="L1" s="154"/>
      <c r="M1" s="42"/>
      <c r="U1" s="151">
        <f ca="1">TODAY()</f>
        <v>43683</v>
      </c>
      <c r="V1" s="151"/>
      <c r="W1" s="152"/>
      <c r="X1" s="152"/>
      <c r="Y1" s="152"/>
      <c r="Z1" s="152"/>
      <c r="AE1" s="72"/>
    </row>
    <row r="2" spans="2:31" ht="5.0999999999999996" customHeight="1">
      <c r="B2" s="153"/>
      <c r="C2" s="154"/>
      <c r="D2" s="154"/>
      <c r="E2" s="154"/>
      <c r="F2" s="154"/>
      <c r="G2" s="154"/>
      <c r="H2" s="154"/>
      <c r="I2" s="154"/>
      <c r="J2" s="65"/>
      <c r="U2" s="63"/>
      <c r="V2" s="63"/>
      <c r="W2" s="64"/>
      <c r="X2" s="64"/>
      <c r="Y2" s="64"/>
      <c r="Z2" s="64"/>
      <c r="AE2" s="72"/>
    </row>
    <row r="3" spans="2:31" ht="21.95" customHeight="1">
      <c r="B3" s="159" t="s">
        <v>370</v>
      </c>
      <c r="C3" s="160"/>
      <c r="D3" s="160"/>
      <c r="E3" s="160"/>
      <c r="F3" s="160"/>
      <c r="G3" s="160"/>
      <c r="H3" s="160"/>
      <c r="I3" s="160"/>
      <c r="J3" s="160"/>
      <c r="K3" s="160"/>
      <c r="L3" s="160"/>
      <c r="M3" s="160"/>
      <c r="N3" s="160"/>
      <c r="O3" s="155" t="s">
        <v>371</v>
      </c>
      <c r="P3" s="146"/>
      <c r="Q3" s="146"/>
      <c r="R3" s="146"/>
      <c r="S3" s="146"/>
      <c r="T3" s="146"/>
      <c r="U3" s="146"/>
      <c r="V3" s="146"/>
      <c r="W3" s="146"/>
      <c r="X3" s="146"/>
      <c r="Y3" s="146"/>
      <c r="Z3" s="146"/>
      <c r="AE3" s="72"/>
    </row>
    <row r="4" spans="2:31" ht="5.0999999999999996" customHeight="1">
      <c r="B4" s="17"/>
      <c r="C4" s="18"/>
      <c r="D4" s="19"/>
      <c r="E4" s="19"/>
      <c r="F4" s="19"/>
      <c r="G4" s="19"/>
      <c r="H4" s="19"/>
      <c r="I4" s="19"/>
      <c r="J4" s="19"/>
      <c r="K4" s="19"/>
      <c r="L4" s="19"/>
      <c r="M4" s="44"/>
      <c r="N4" s="19"/>
      <c r="O4" s="20"/>
      <c r="P4" s="71"/>
      <c r="Q4" s="71"/>
      <c r="R4" s="71"/>
      <c r="S4" s="71"/>
      <c r="T4" s="71"/>
      <c r="U4" s="71"/>
      <c r="V4" s="71"/>
      <c r="W4" s="71"/>
      <c r="X4" s="71"/>
      <c r="Y4" s="71"/>
      <c r="Z4" s="71"/>
      <c r="AE4" s="72"/>
    </row>
    <row r="5" spans="2:31" ht="21.95" customHeight="1">
      <c r="B5" s="135" t="s">
        <v>372</v>
      </c>
      <c r="C5" s="137"/>
      <c r="D5" s="138"/>
      <c r="E5" s="135"/>
      <c r="F5" s="137"/>
      <c r="G5" s="137"/>
      <c r="H5" s="137"/>
      <c r="I5" s="137"/>
      <c r="J5" s="60"/>
      <c r="K5" s="23" t="s">
        <v>219</v>
      </c>
      <c r="L5" s="135" t="s">
        <v>373</v>
      </c>
      <c r="M5" s="136"/>
      <c r="N5" s="137"/>
      <c r="O5" s="138"/>
      <c r="P5" s="139"/>
      <c r="Q5" s="140"/>
      <c r="R5" s="140"/>
      <c r="S5" s="140"/>
      <c r="T5" s="140"/>
      <c r="U5" s="140"/>
      <c r="V5" s="140"/>
      <c r="W5" s="140"/>
      <c r="X5" s="140"/>
      <c r="Y5" s="140"/>
      <c r="Z5" s="141"/>
      <c r="AE5" s="72"/>
    </row>
    <row r="6" spans="2:31" ht="21.95" customHeight="1">
      <c r="B6" s="135" t="s">
        <v>374</v>
      </c>
      <c r="C6" s="137"/>
      <c r="D6" s="138"/>
      <c r="E6" s="142"/>
      <c r="F6" s="140"/>
      <c r="G6" s="140"/>
      <c r="H6" s="140"/>
      <c r="I6" s="140"/>
      <c r="J6" s="140"/>
      <c r="K6" s="140"/>
      <c r="L6" s="140"/>
      <c r="M6" s="140"/>
      <c r="N6" s="140"/>
      <c r="O6" s="140"/>
      <c r="P6" s="140"/>
      <c r="Q6" s="140"/>
      <c r="R6" s="140"/>
      <c r="S6" s="140"/>
      <c r="T6" s="140"/>
      <c r="U6" s="140"/>
      <c r="V6" s="140"/>
      <c r="W6" s="140"/>
      <c r="X6" s="140"/>
      <c r="Y6" s="140"/>
      <c r="Z6" s="141"/>
      <c r="AE6" s="72"/>
    </row>
    <row r="7" spans="2:31" ht="21.95" customHeight="1">
      <c r="B7" s="135" t="s">
        <v>375</v>
      </c>
      <c r="C7" s="137"/>
      <c r="D7" s="138"/>
      <c r="E7" s="135"/>
      <c r="F7" s="137"/>
      <c r="G7" s="137"/>
      <c r="H7" s="137"/>
      <c r="I7" s="137"/>
      <c r="J7" s="60"/>
      <c r="K7" s="23" t="s">
        <v>218</v>
      </c>
      <c r="L7" s="143" t="s">
        <v>376</v>
      </c>
      <c r="M7" s="143"/>
      <c r="N7" s="144"/>
      <c r="O7" s="144"/>
      <c r="P7" s="145"/>
      <c r="Q7" s="146"/>
      <c r="R7" s="146"/>
      <c r="S7" s="146"/>
      <c r="T7" s="146"/>
      <c r="U7" s="146"/>
      <c r="V7" s="146"/>
      <c r="W7" s="146"/>
      <c r="X7" s="146"/>
      <c r="Y7" s="146"/>
      <c r="Z7" s="146"/>
      <c r="AE7" s="72"/>
    </row>
    <row r="8" spans="2:31" ht="21.95" customHeight="1">
      <c r="B8" s="135" t="s">
        <v>377</v>
      </c>
      <c r="C8" s="137"/>
      <c r="D8" s="138"/>
      <c r="E8" s="59"/>
      <c r="F8" s="38" t="s">
        <v>203</v>
      </c>
      <c r="G8" s="61"/>
      <c r="H8" s="38" t="s">
        <v>378</v>
      </c>
      <c r="I8" s="39" t="s">
        <v>379</v>
      </c>
      <c r="J8" s="61"/>
      <c r="K8" s="40" t="s">
        <v>380</v>
      </c>
      <c r="L8" s="143" t="s">
        <v>381</v>
      </c>
      <c r="M8" s="143"/>
      <c r="N8" s="144"/>
      <c r="O8" s="144"/>
      <c r="P8" s="59"/>
      <c r="Q8" s="149" t="s">
        <v>217</v>
      </c>
      <c r="R8" s="150"/>
      <c r="S8" s="61"/>
      <c r="T8" s="41" t="s">
        <v>204</v>
      </c>
      <c r="U8" s="59"/>
      <c r="V8" s="61"/>
      <c r="W8" s="149" t="s">
        <v>217</v>
      </c>
      <c r="X8" s="150"/>
      <c r="Y8" s="27"/>
      <c r="Z8" s="41" t="s">
        <v>204</v>
      </c>
      <c r="AE8" s="72"/>
    </row>
    <row r="9" spans="2:31" ht="5.0999999999999996" customHeight="1">
      <c r="C9" s="71"/>
      <c r="D9" s="71"/>
      <c r="I9" s="24"/>
      <c r="K9" s="9"/>
      <c r="L9" s="30"/>
      <c r="M9" s="45"/>
      <c r="N9" s="31"/>
      <c r="O9" s="31"/>
      <c r="Q9" s="9"/>
      <c r="R9" s="26"/>
      <c r="W9" s="9"/>
      <c r="X9" s="26"/>
      <c r="Y9" s="26"/>
      <c r="AE9" s="72"/>
    </row>
    <row r="10" spans="2:31" ht="18" customHeight="1" thickBot="1">
      <c r="B10" s="32" t="s">
        <v>467</v>
      </c>
      <c r="AE10" s="72"/>
    </row>
    <row r="11" spans="2:31" ht="18" customHeight="1">
      <c r="B11" s="33" t="s">
        <v>382</v>
      </c>
      <c r="C11" s="68"/>
      <c r="D11" s="68"/>
      <c r="E11" s="69"/>
      <c r="F11" s="33" t="s">
        <v>468</v>
      </c>
      <c r="G11" s="68"/>
      <c r="H11" s="68"/>
      <c r="I11" s="68"/>
      <c r="J11" s="69"/>
      <c r="K11" s="33" t="s">
        <v>383</v>
      </c>
      <c r="L11" s="68"/>
      <c r="M11" s="46"/>
      <c r="N11" s="68"/>
      <c r="O11" s="68"/>
      <c r="P11" s="36"/>
      <c r="Q11" s="33" t="s">
        <v>384</v>
      </c>
      <c r="R11" s="68"/>
      <c r="S11" s="68"/>
      <c r="T11" s="36"/>
      <c r="U11" s="29"/>
      <c r="V11" s="157" t="s">
        <v>388</v>
      </c>
      <c r="W11" s="158"/>
      <c r="X11" s="163"/>
      <c r="Y11" s="164"/>
      <c r="Z11" s="167" t="s">
        <v>389</v>
      </c>
      <c r="AE11" s="72"/>
    </row>
    <row r="12" spans="2:31" ht="18" customHeight="1" thickBot="1">
      <c r="B12" s="33" t="s">
        <v>386</v>
      </c>
      <c r="C12" s="68"/>
      <c r="D12" s="68"/>
      <c r="E12" s="68"/>
      <c r="F12" s="68"/>
      <c r="G12" s="68"/>
      <c r="H12" s="69"/>
      <c r="I12" s="33" t="s">
        <v>385</v>
      </c>
      <c r="J12" s="68"/>
      <c r="K12" s="68"/>
      <c r="L12" s="68"/>
      <c r="M12" s="46"/>
      <c r="N12" s="69"/>
      <c r="O12" s="33" t="s">
        <v>387</v>
      </c>
      <c r="P12" s="37"/>
      <c r="Q12" s="68"/>
      <c r="R12" s="68"/>
      <c r="S12" s="68"/>
      <c r="T12" s="36"/>
      <c r="U12" s="28"/>
      <c r="V12" s="161" t="s">
        <v>206</v>
      </c>
      <c r="W12" s="162"/>
      <c r="X12" s="165"/>
      <c r="Y12" s="166"/>
      <c r="Z12" s="168"/>
      <c r="AE12" s="72"/>
    </row>
    <row r="13" spans="2:31" ht="5.0999999999999996" customHeight="1">
      <c r="P13" s="29"/>
      <c r="T13" s="29"/>
      <c r="U13" s="28"/>
      <c r="V13" s="28"/>
      <c r="AE13" s="72"/>
    </row>
    <row r="14" spans="2:31" ht="18" customHeight="1">
      <c r="B14" s="88" t="s">
        <v>367</v>
      </c>
      <c r="C14" s="89"/>
      <c r="D14" s="89"/>
      <c r="E14" s="89"/>
      <c r="F14" s="89"/>
      <c r="G14" s="88" t="s">
        <v>368</v>
      </c>
      <c r="H14" s="88"/>
      <c r="I14" s="89"/>
      <c r="J14" s="88" t="s">
        <v>350</v>
      </c>
      <c r="K14" s="98"/>
      <c r="L14" s="62" t="s">
        <v>205</v>
      </c>
      <c r="O14" s="88" t="s">
        <v>367</v>
      </c>
      <c r="P14" s="89"/>
      <c r="Q14" s="89"/>
      <c r="R14" s="89"/>
      <c r="S14" s="89"/>
      <c r="T14" s="88" t="s">
        <v>368</v>
      </c>
      <c r="U14" s="89"/>
      <c r="V14" s="89"/>
      <c r="W14" s="89"/>
      <c r="X14" s="67" t="s">
        <v>350</v>
      </c>
      <c r="Y14" s="109" t="s">
        <v>205</v>
      </c>
      <c r="Z14" s="110"/>
      <c r="AE14" s="72"/>
    </row>
    <row r="15" spans="2:31" ht="18" customHeight="1">
      <c r="B15" s="88"/>
      <c r="C15" s="89"/>
      <c r="D15" s="89"/>
      <c r="E15" s="89"/>
      <c r="F15" s="89"/>
      <c r="G15" s="88"/>
      <c r="H15" s="89"/>
      <c r="I15" s="89"/>
      <c r="J15" s="97"/>
      <c r="K15" s="98"/>
      <c r="L15" s="48"/>
      <c r="M15" s="47">
        <f>SUM(J15*L15)</f>
        <v>0</v>
      </c>
      <c r="O15" s="88"/>
      <c r="P15" s="89"/>
      <c r="Q15" s="89"/>
      <c r="R15" s="89"/>
      <c r="S15" s="89"/>
      <c r="T15" s="90"/>
      <c r="U15" s="91"/>
      <c r="V15" s="91"/>
      <c r="W15" s="92"/>
      <c r="X15" s="67"/>
      <c r="Y15" s="129"/>
      <c r="Z15" s="130"/>
      <c r="AA15" s="47">
        <f>SUM(X15*Y15)</f>
        <v>0</v>
      </c>
      <c r="AE15" s="72"/>
    </row>
    <row r="16" spans="2:31" ht="18" customHeight="1">
      <c r="B16" s="88"/>
      <c r="C16" s="89"/>
      <c r="D16" s="89"/>
      <c r="E16" s="89"/>
      <c r="F16" s="89"/>
      <c r="G16" s="88"/>
      <c r="H16" s="89"/>
      <c r="I16" s="89"/>
      <c r="J16" s="97"/>
      <c r="K16" s="98"/>
      <c r="L16" s="49"/>
      <c r="M16" s="47">
        <f t="shared" ref="M16:M26" si="0">SUM(J16*L16)</f>
        <v>0</v>
      </c>
      <c r="O16" s="88"/>
      <c r="P16" s="89"/>
      <c r="Q16" s="89"/>
      <c r="R16" s="89"/>
      <c r="S16" s="89"/>
      <c r="T16" s="90"/>
      <c r="U16" s="91"/>
      <c r="V16" s="91"/>
      <c r="W16" s="92"/>
      <c r="X16" s="67"/>
      <c r="Y16" s="93"/>
      <c r="Z16" s="94"/>
      <c r="AA16" s="47">
        <f>SUM(X16*Y16)</f>
        <v>0</v>
      </c>
      <c r="AE16" s="72"/>
    </row>
    <row r="17" spans="2:31" ht="18" customHeight="1">
      <c r="B17" s="88"/>
      <c r="C17" s="89"/>
      <c r="D17" s="89"/>
      <c r="E17" s="89"/>
      <c r="F17" s="89"/>
      <c r="G17" s="88"/>
      <c r="H17" s="89"/>
      <c r="I17" s="89"/>
      <c r="J17" s="97"/>
      <c r="K17" s="98"/>
      <c r="L17" s="49"/>
      <c r="M17" s="47">
        <f t="shared" si="0"/>
        <v>0</v>
      </c>
      <c r="O17" s="131"/>
      <c r="P17" s="132"/>
      <c r="Q17" s="132"/>
      <c r="R17" s="132"/>
      <c r="S17" s="132"/>
      <c r="T17" s="90"/>
      <c r="U17" s="91"/>
      <c r="V17" s="91"/>
      <c r="W17" s="92"/>
      <c r="X17" s="67"/>
      <c r="Y17" s="93"/>
      <c r="Z17" s="94"/>
      <c r="AA17" s="47">
        <f>SUM(X17*Y17)</f>
        <v>0</v>
      </c>
      <c r="AE17" s="72"/>
    </row>
    <row r="18" spans="2:31" ht="18" customHeight="1">
      <c r="B18" s="88"/>
      <c r="C18" s="89"/>
      <c r="D18" s="89"/>
      <c r="E18" s="89"/>
      <c r="F18" s="89"/>
      <c r="G18" s="88"/>
      <c r="H18" s="89"/>
      <c r="I18" s="89"/>
      <c r="J18" s="97"/>
      <c r="K18" s="98"/>
      <c r="L18" s="49"/>
      <c r="M18" s="47">
        <f t="shared" si="0"/>
        <v>0</v>
      </c>
      <c r="O18" s="88"/>
      <c r="P18" s="89"/>
      <c r="Q18" s="89"/>
      <c r="R18" s="89"/>
      <c r="S18" s="89"/>
      <c r="T18" s="90"/>
      <c r="U18" s="91"/>
      <c r="V18" s="91"/>
      <c r="W18" s="92"/>
      <c r="X18" s="67"/>
      <c r="Y18" s="93"/>
      <c r="Z18" s="94"/>
      <c r="AA18" s="47">
        <f t="shared" ref="AA18:AA48" si="1">SUM(X18*Y18)</f>
        <v>0</v>
      </c>
      <c r="AE18" s="72"/>
    </row>
    <row r="19" spans="2:31" ht="18" customHeight="1">
      <c r="B19" s="88"/>
      <c r="C19" s="89"/>
      <c r="D19" s="89"/>
      <c r="E19" s="89"/>
      <c r="F19" s="89"/>
      <c r="G19" s="88"/>
      <c r="H19" s="89"/>
      <c r="I19" s="89"/>
      <c r="J19" s="97"/>
      <c r="K19" s="98"/>
      <c r="L19" s="49"/>
      <c r="M19" s="47">
        <f t="shared" si="0"/>
        <v>0</v>
      </c>
      <c r="O19" s="88"/>
      <c r="P19" s="89"/>
      <c r="Q19" s="89"/>
      <c r="R19" s="89"/>
      <c r="S19" s="89"/>
      <c r="T19" s="90"/>
      <c r="U19" s="91"/>
      <c r="V19" s="91"/>
      <c r="W19" s="92"/>
      <c r="X19" s="67"/>
      <c r="Y19" s="93"/>
      <c r="Z19" s="94"/>
      <c r="AA19" s="47">
        <f t="shared" si="1"/>
        <v>0</v>
      </c>
      <c r="AE19" s="72"/>
    </row>
    <row r="20" spans="2:31" ht="18" customHeight="1">
      <c r="B20" s="88"/>
      <c r="C20" s="89"/>
      <c r="D20" s="89"/>
      <c r="E20" s="89"/>
      <c r="F20" s="89"/>
      <c r="G20" s="88"/>
      <c r="H20" s="89"/>
      <c r="I20" s="89"/>
      <c r="J20" s="97"/>
      <c r="K20" s="98"/>
      <c r="L20" s="49"/>
      <c r="M20" s="47">
        <f t="shared" si="0"/>
        <v>0</v>
      </c>
      <c r="O20" s="88"/>
      <c r="P20" s="89"/>
      <c r="Q20" s="89"/>
      <c r="R20" s="89"/>
      <c r="S20" s="89"/>
      <c r="T20" s="90"/>
      <c r="U20" s="91"/>
      <c r="V20" s="91"/>
      <c r="W20" s="92"/>
      <c r="X20" s="67"/>
      <c r="Y20" s="93"/>
      <c r="Z20" s="94"/>
      <c r="AA20" s="47">
        <f t="shared" si="1"/>
        <v>0</v>
      </c>
      <c r="AE20" s="72"/>
    </row>
    <row r="21" spans="2:31" ht="18" customHeight="1">
      <c r="B21" s="88"/>
      <c r="C21" s="89"/>
      <c r="D21" s="89"/>
      <c r="E21" s="89"/>
      <c r="F21" s="89"/>
      <c r="G21" s="88"/>
      <c r="H21" s="89"/>
      <c r="I21" s="89"/>
      <c r="J21" s="97"/>
      <c r="K21" s="98"/>
      <c r="L21" s="49"/>
      <c r="M21" s="47">
        <f t="shared" si="0"/>
        <v>0</v>
      </c>
      <c r="O21" s="88"/>
      <c r="P21" s="89"/>
      <c r="Q21" s="89"/>
      <c r="R21" s="89"/>
      <c r="S21" s="89"/>
      <c r="T21" s="90"/>
      <c r="U21" s="91"/>
      <c r="V21" s="91"/>
      <c r="W21" s="92"/>
      <c r="X21" s="67"/>
      <c r="Y21" s="93"/>
      <c r="Z21" s="94"/>
      <c r="AA21" s="47">
        <f t="shared" si="1"/>
        <v>0</v>
      </c>
      <c r="AE21" s="72"/>
    </row>
    <row r="22" spans="2:31" ht="18" customHeight="1">
      <c r="B22" s="88"/>
      <c r="C22" s="89"/>
      <c r="D22" s="89"/>
      <c r="E22" s="89"/>
      <c r="F22" s="89"/>
      <c r="G22" s="88"/>
      <c r="H22" s="89"/>
      <c r="I22" s="89"/>
      <c r="J22" s="97"/>
      <c r="K22" s="98"/>
      <c r="L22" s="49"/>
      <c r="M22" s="47">
        <f t="shared" si="0"/>
        <v>0</v>
      </c>
      <c r="O22" s="88"/>
      <c r="P22" s="89"/>
      <c r="Q22" s="89"/>
      <c r="R22" s="89"/>
      <c r="S22" s="89"/>
      <c r="T22" s="90"/>
      <c r="U22" s="91"/>
      <c r="V22" s="91"/>
      <c r="W22" s="92"/>
      <c r="X22" s="67"/>
      <c r="Y22" s="93"/>
      <c r="Z22" s="94"/>
      <c r="AA22" s="47">
        <f t="shared" si="1"/>
        <v>0</v>
      </c>
      <c r="AE22" s="72"/>
    </row>
    <row r="23" spans="2:31" ht="18" customHeight="1">
      <c r="B23" s="88"/>
      <c r="C23" s="89"/>
      <c r="D23" s="89"/>
      <c r="E23" s="89"/>
      <c r="F23" s="89"/>
      <c r="G23" s="88"/>
      <c r="H23" s="89"/>
      <c r="I23" s="89"/>
      <c r="J23" s="97"/>
      <c r="K23" s="98"/>
      <c r="L23" s="49"/>
      <c r="M23" s="47">
        <f t="shared" si="0"/>
        <v>0</v>
      </c>
      <c r="O23" s="88"/>
      <c r="P23" s="89"/>
      <c r="Q23" s="89"/>
      <c r="R23" s="89"/>
      <c r="S23" s="89"/>
      <c r="T23" s="90"/>
      <c r="U23" s="91"/>
      <c r="V23" s="91"/>
      <c r="W23" s="92"/>
      <c r="X23" s="67"/>
      <c r="Y23" s="93"/>
      <c r="Z23" s="94"/>
      <c r="AA23" s="47">
        <f t="shared" si="1"/>
        <v>0</v>
      </c>
      <c r="AE23" s="72"/>
    </row>
    <row r="24" spans="2:31" ht="18" customHeight="1">
      <c r="B24" s="88"/>
      <c r="C24" s="89"/>
      <c r="D24" s="89"/>
      <c r="E24" s="89"/>
      <c r="F24" s="89"/>
      <c r="G24" s="88"/>
      <c r="H24" s="89"/>
      <c r="I24" s="89"/>
      <c r="J24" s="125"/>
      <c r="K24" s="126"/>
      <c r="L24" s="49"/>
      <c r="M24" s="47">
        <f t="shared" si="0"/>
        <v>0</v>
      </c>
      <c r="O24" s="88"/>
      <c r="P24" s="89"/>
      <c r="Q24" s="89"/>
      <c r="R24" s="89"/>
      <c r="S24" s="89"/>
      <c r="T24" s="90"/>
      <c r="U24" s="91"/>
      <c r="V24" s="91"/>
      <c r="W24" s="92"/>
      <c r="X24" s="55"/>
      <c r="Y24" s="93"/>
      <c r="Z24" s="94"/>
      <c r="AA24" s="47">
        <f>SUM(X24*Y24)</f>
        <v>0</v>
      </c>
      <c r="AE24" s="72"/>
    </row>
    <row r="25" spans="2:31" ht="18" customHeight="1">
      <c r="B25" s="88"/>
      <c r="C25" s="89"/>
      <c r="D25" s="89"/>
      <c r="E25" s="89"/>
      <c r="F25" s="89"/>
      <c r="G25" s="88"/>
      <c r="H25" s="89"/>
      <c r="I25" s="89"/>
      <c r="J25" s="125"/>
      <c r="K25" s="126"/>
      <c r="L25" s="49"/>
      <c r="M25" s="47">
        <f t="shared" si="0"/>
        <v>0</v>
      </c>
      <c r="O25" s="88"/>
      <c r="P25" s="89"/>
      <c r="Q25" s="89"/>
      <c r="R25" s="89"/>
      <c r="S25" s="89"/>
      <c r="T25" s="90"/>
      <c r="U25" s="91"/>
      <c r="V25" s="91"/>
      <c r="W25" s="92"/>
      <c r="X25" s="67"/>
      <c r="Y25" s="93"/>
      <c r="Z25" s="94"/>
      <c r="AA25" s="47">
        <f>SUM(X25*Y25)</f>
        <v>0</v>
      </c>
      <c r="AE25" s="72"/>
    </row>
    <row r="26" spans="2:31" ht="18" customHeight="1">
      <c r="B26" s="88"/>
      <c r="C26" s="89"/>
      <c r="D26" s="89"/>
      <c r="E26" s="89"/>
      <c r="F26" s="89"/>
      <c r="G26" s="90"/>
      <c r="H26" s="91"/>
      <c r="I26" s="92"/>
      <c r="J26" s="125"/>
      <c r="K26" s="126"/>
      <c r="L26" s="49"/>
      <c r="M26" s="47">
        <f t="shared" si="0"/>
        <v>0</v>
      </c>
      <c r="O26" s="88"/>
      <c r="P26" s="89"/>
      <c r="Q26" s="89"/>
      <c r="R26" s="89"/>
      <c r="S26" s="89"/>
      <c r="T26" s="90"/>
      <c r="U26" s="91"/>
      <c r="V26" s="91"/>
      <c r="W26" s="92"/>
      <c r="X26" s="67"/>
      <c r="Y26" s="93"/>
      <c r="Z26" s="94"/>
      <c r="AA26" s="47">
        <f t="shared" si="1"/>
        <v>0</v>
      </c>
      <c r="AE26" s="72"/>
    </row>
    <row r="27" spans="2:31" ht="18" customHeight="1">
      <c r="B27" s="88"/>
      <c r="C27" s="89"/>
      <c r="D27" s="89"/>
      <c r="E27" s="89"/>
      <c r="F27" s="89"/>
      <c r="G27" s="90"/>
      <c r="H27" s="107"/>
      <c r="I27" s="108"/>
      <c r="J27" s="125"/>
      <c r="K27" s="126"/>
      <c r="L27" s="49"/>
      <c r="M27" s="47">
        <f>SUM(J27*L27)</f>
        <v>0</v>
      </c>
      <c r="O27" s="88"/>
      <c r="P27" s="89"/>
      <c r="Q27" s="89"/>
      <c r="R27" s="89"/>
      <c r="S27" s="89"/>
      <c r="T27" s="90"/>
      <c r="U27" s="91"/>
      <c r="V27" s="91"/>
      <c r="W27" s="92"/>
      <c r="X27" s="67"/>
      <c r="Y27" s="93"/>
      <c r="Z27" s="94"/>
      <c r="AA27" s="47">
        <f t="shared" si="1"/>
        <v>0</v>
      </c>
      <c r="AE27" s="72"/>
    </row>
    <row r="28" spans="2:31" ht="18" customHeight="1">
      <c r="B28" s="88"/>
      <c r="C28" s="89"/>
      <c r="D28" s="89"/>
      <c r="E28" s="89"/>
      <c r="F28" s="89"/>
      <c r="G28" s="90"/>
      <c r="H28" s="107"/>
      <c r="I28" s="108"/>
      <c r="J28" s="125"/>
      <c r="K28" s="126"/>
      <c r="L28" s="49"/>
      <c r="M28" s="47">
        <f>SUM(J28*L28)</f>
        <v>0</v>
      </c>
      <c r="O28" s="88"/>
      <c r="P28" s="89"/>
      <c r="Q28" s="89"/>
      <c r="R28" s="89"/>
      <c r="S28" s="89"/>
      <c r="T28" s="90"/>
      <c r="U28" s="91"/>
      <c r="V28" s="91"/>
      <c r="W28" s="92"/>
      <c r="X28" s="67"/>
      <c r="Y28" s="93"/>
      <c r="Z28" s="94"/>
      <c r="AA28" s="47">
        <f t="shared" si="1"/>
        <v>0</v>
      </c>
      <c r="AE28" s="72"/>
    </row>
    <row r="29" spans="2:31" ht="18" customHeight="1">
      <c r="B29" s="88"/>
      <c r="C29" s="89"/>
      <c r="D29" s="89"/>
      <c r="E29" s="89"/>
      <c r="F29" s="89"/>
      <c r="G29" s="90"/>
      <c r="H29" s="107"/>
      <c r="I29" s="108"/>
      <c r="J29" s="125"/>
      <c r="K29" s="126"/>
      <c r="L29" s="49"/>
      <c r="M29" s="47">
        <f t="shared" ref="M29:M48" si="2">SUM(J29*L29)</f>
        <v>0</v>
      </c>
      <c r="O29" s="88"/>
      <c r="P29" s="89"/>
      <c r="Q29" s="89"/>
      <c r="R29" s="89"/>
      <c r="S29" s="89"/>
      <c r="T29" s="90"/>
      <c r="U29" s="91"/>
      <c r="V29" s="91"/>
      <c r="W29" s="92"/>
      <c r="X29" s="67"/>
      <c r="Y29" s="93"/>
      <c r="Z29" s="94"/>
      <c r="AA29" s="47">
        <f t="shared" si="1"/>
        <v>0</v>
      </c>
      <c r="AE29" s="72"/>
    </row>
    <row r="30" spans="2:31" ht="18" customHeight="1">
      <c r="B30" s="88"/>
      <c r="C30" s="89"/>
      <c r="D30" s="89"/>
      <c r="E30" s="89"/>
      <c r="F30" s="89"/>
      <c r="G30" s="90"/>
      <c r="H30" s="107"/>
      <c r="I30" s="108"/>
      <c r="J30" s="97"/>
      <c r="K30" s="98"/>
      <c r="L30" s="49"/>
      <c r="M30" s="47">
        <f t="shared" si="2"/>
        <v>0</v>
      </c>
      <c r="O30" s="88"/>
      <c r="P30" s="89"/>
      <c r="Q30" s="89"/>
      <c r="R30" s="89"/>
      <c r="S30" s="89"/>
      <c r="T30" s="90"/>
      <c r="U30" s="107"/>
      <c r="V30" s="107"/>
      <c r="W30" s="108"/>
      <c r="X30" s="67"/>
      <c r="Y30" s="93"/>
      <c r="Z30" s="94"/>
      <c r="AA30" s="47">
        <f t="shared" si="1"/>
        <v>0</v>
      </c>
      <c r="AE30" s="72"/>
    </row>
    <row r="31" spans="2:31" ht="18" customHeight="1">
      <c r="B31" s="88"/>
      <c r="C31" s="89"/>
      <c r="D31" s="89"/>
      <c r="E31" s="89"/>
      <c r="F31" s="89"/>
      <c r="G31" s="90"/>
      <c r="H31" s="107"/>
      <c r="I31" s="108"/>
      <c r="J31" s="97"/>
      <c r="K31" s="98"/>
      <c r="L31" s="49"/>
      <c r="M31" s="47">
        <f t="shared" si="2"/>
        <v>0</v>
      </c>
      <c r="O31" s="88"/>
      <c r="P31" s="89"/>
      <c r="Q31" s="89"/>
      <c r="R31" s="89"/>
      <c r="S31" s="89"/>
      <c r="T31" s="90"/>
      <c r="U31" s="107"/>
      <c r="V31" s="107"/>
      <c r="W31" s="108"/>
      <c r="X31" s="67"/>
      <c r="Y31" s="93"/>
      <c r="Z31" s="94"/>
      <c r="AA31" s="47">
        <f t="shared" si="1"/>
        <v>0</v>
      </c>
      <c r="AE31" s="72"/>
    </row>
    <row r="32" spans="2:31" ht="18" customHeight="1">
      <c r="B32" s="88"/>
      <c r="C32" s="89"/>
      <c r="D32" s="89"/>
      <c r="E32" s="89"/>
      <c r="F32" s="89"/>
      <c r="G32" s="90"/>
      <c r="H32" s="107"/>
      <c r="I32" s="108"/>
      <c r="J32" s="97"/>
      <c r="K32" s="98"/>
      <c r="L32" s="49"/>
      <c r="M32" s="47">
        <f t="shared" si="2"/>
        <v>0</v>
      </c>
      <c r="O32" s="88"/>
      <c r="P32" s="89"/>
      <c r="Q32" s="89"/>
      <c r="R32" s="89"/>
      <c r="S32" s="89"/>
      <c r="T32" s="90"/>
      <c r="U32" s="107"/>
      <c r="V32" s="107"/>
      <c r="W32" s="108"/>
      <c r="X32" s="67"/>
      <c r="Y32" s="93"/>
      <c r="Z32" s="94"/>
      <c r="AA32" s="47">
        <f t="shared" si="1"/>
        <v>0</v>
      </c>
      <c r="AE32" s="72"/>
    </row>
    <row r="33" spans="2:31" ht="18" customHeight="1">
      <c r="B33" s="90"/>
      <c r="C33" s="107"/>
      <c r="D33" s="107"/>
      <c r="E33" s="107"/>
      <c r="F33" s="108"/>
      <c r="G33" s="90"/>
      <c r="H33" s="107"/>
      <c r="I33" s="108"/>
      <c r="J33" s="97"/>
      <c r="K33" s="98"/>
      <c r="L33" s="49"/>
      <c r="M33" s="47">
        <f t="shared" si="2"/>
        <v>0</v>
      </c>
      <c r="O33" s="88"/>
      <c r="P33" s="89"/>
      <c r="Q33" s="89"/>
      <c r="R33" s="89"/>
      <c r="S33" s="89"/>
      <c r="T33" s="90"/>
      <c r="U33" s="107"/>
      <c r="V33" s="107"/>
      <c r="W33" s="108"/>
      <c r="X33" s="55"/>
      <c r="Y33" s="93"/>
      <c r="Z33" s="94"/>
      <c r="AA33" s="47">
        <f t="shared" si="1"/>
        <v>0</v>
      </c>
      <c r="AE33" s="72"/>
    </row>
    <row r="34" spans="2:31" ht="18" customHeight="1">
      <c r="B34" s="88"/>
      <c r="C34" s="89"/>
      <c r="D34" s="89"/>
      <c r="E34" s="89"/>
      <c r="F34" s="89"/>
      <c r="G34" s="90"/>
      <c r="H34" s="107"/>
      <c r="I34" s="108"/>
      <c r="J34" s="97"/>
      <c r="K34" s="98"/>
      <c r="L34" s="49"/>
      <c r="M34" s="47">
        <f t="shared" si="2"/>
        <v>0</v>
      </c>
      <c r="O34" s="88"/>
      <c r="P34" s="89"/>
      <c r="Q34" s="89"/>
      <c r="R34" s="89"/>
      <c r="S34" s="89"/>
      <c r="T34" s="90"/>
      <c r="U34" s="107"/>
      <c r="V34" s="107"/>
      <c r="W34" s="108"/>
      <c r="X34" s="67"/>
      <c r="Y34" s="93"/>
      <c r="Z34" s="94"/>
      <c r="AA34" s="47">
        <f t="shared" si="1"/>
        <v>0</v>
      </c>
      <c r="AE34" s="72"/>
    </row>
    <row r="35" spans="2:31" ht="18" customHeight="1">
      <c r="B35" s="88"/>
      <c r="C35" s="89"/>
      <c r="D35" s="89"/>
      <c r="E35" s="89"/>
      <c r="F35" s="89"/>
      <c r="G35" s="90"/>
      <c r="H35" s="107"/>
      <c r="I35" s="108"/>
      <c r="J35" s="97"/>
      <c r="K35" s="98"/>
      <c r="L35" s="49"/>
      <c r="M35" s="47">
        <f t="shared" si="2"/>
        <v>0</v>
      </c>
      <c r="O35" s="88"/>
      <c r="P35" s="89"/>
      <c r="Q35" s="89"/>
      <c r="R35" s="89"/>
      <c r="S35" s="89"/>
      <c r="T35" s="90"/>
      <c r="U35" s="107"/>
      <c r="V35" s="107"/>
      <c r="W35" s="108"/>
      <c r="X35" s="67"/>
      <c r="Y35" s="93"/>
      <c r="Z35" s="94"/>
      <c r="AA35" s="47">
        <f t="shared" si="1"/>
        <v>0</v>
      </c>
      <c r="AE35" s="72"/>
    </row>
    <row r="36" spans="2:31" ht="18" customHeight="1">
      <c r="B36" s="88"/>
      <c r="C36" s="89"/>
      <c r="D36" s="89"/>
      <c r="E36" s="89"/>
      <c r="F36" s="89"/>
      <c r="G36" s="90"/>
      <c r="H36" s="107"/>
      <c r="I36" s="108"/>
      <c r="J36" s="97"/>
      <c r="K36" s="98"/>
      <c r="L36" s="49"/>
      <c r="M36" s="47">
        <f t="shared" si="2"/>
        <v>0</v>
      </c>
      <c r="O36" s="88"/>
      <c r="P36" s="89"/>
      <c r="Q36" s="89"/>
      <c r="R36" s="89"/>
      <c r="S36" s="89"/>
      <c r="T36" s="90"/>
      <c r="U36" s="107"/>
      <c r="V36" s="107"/>
      <c r="W36" s="108"/>
      <c r="X36" s="67"/>
      <c r="Y36" s="93"/>
      <c r="Z36" s="94"/>
      <c r="AA36" s="47">
        <f t="shared" si="1"/>
        <v>0</v>
      </c>
      <c r="AE36" s="8"/>
    </row>
    <row r="37" spans="2:31" ht="18" customHeight="1">
      <c r="B37" s="88"/>
      <c r="C37" s="89"/>
      <c r="D37" s="89"/>
      <c r="E37" s="89"/>
      <c r="F37" s="89"/>
      <c r="G37" s="90"/>
      <c r="H37" s="107"/>
      <c r="I37" s="108"/>
      <c r="J37" s="97"/>
      <c r="K37" s="98"/>
      <c r="L37" s="49"/>
      <c r="M37" s="47">
        <f t="shared" si="2"/>
        <v>0</v>
      </c>
      <c r="O37" s="88"/>
      <c r="P37" s="89"/>
      <c r="Q37" s="89"/>
      <c r="R37" s="89"/>
      <c r="S37" s="89"/>
      <c r="T37" s="90"/>
      <c r="U37" s="107"/>
      <c r="V37" s="107"/>
      <c r="W37" s="108"/>
      <c r="X37" s="67"/>
      <c r="Y37" s="93"/>
      <c r="Z37" s="94"/>
      <c r="AA37" s="47">
        <f t="shared" si="1"/>
        <v>0</v>
      </c>
      <c r="AE37" s="8"/>
    </row>
    <row r="38" spans="2:31" ht="18" customHeight="1">
      <c r="B38" s="88"/>
      <c r="C38" s="89"/>
      <c r="D38" s="89"/>
      <c r="E38" s="89"/>
      <c r="F38" s="89"/>
      <c r="G38" s="90"/>
      <c r="H38" s="107"/>
      <c r="I38" s="108"/>
      <c r="J38" s="97"/>
      <c r="K38" s="98"/>
      <c r="L38" s="49"/>
      <c r="M38" s="47">
        <f t="shared" si="2"/>
        <v>0</v>
      </c>
      <c r="O38" s="88"/>
      <c r="P38" s="89"/>
      <c r="Q38" s="89"/>
      <c r="R38" s="89"/>
      <c r="S38" s="89"/>
      <c r="T38" s="90"/>
      <c r="U38" s="91"/>
      <c r="V38" s="91"/>
      <c r="W38" s="92"/>
      <c r="X38" s="67"/>
      <c r="Y38" s="93"/>
      <c r="Z38" s="94"/>
      <c r="AA38" s="47">
        <f t="shared" si="1"/>
        <v>0</v>
      </c>
      <c r="AE38" s="8"/>
    </row>
    <row r="39" spans="2:31" ht="18" customHeight="1">
      <c r="B39" s="88"/>
      <c r="C39" s="89"/>
      <c r="D39" s="89"/>
      <c r="E39" s="89"/>
      <c r="F39" s="89"/>
      <c r="G39" s="88"/>
      <c r="H39" s="89"/>
      <c r="I39" s="89"/>
      <c r="J39" s="97"/>
      <c r="K39" s="98"/>
      <c r="L39" s="49"/>
      <c r="M39" s="47">
        <f t="shared" si="2"/>
        <v>0</v>
      </c>
      <c r="O39" s="90"/>
      <c r="P39" s="107"/>
      <c r="Q39" s="107"/>
      <c r="R39" s="107"/>
      <c r="S39" s="108"/>
      <c r="T39" s="90"/>
      <c r="U39" s="107"/>
      <c r="V39" s="107"/>
      <c r="W39" s="108"/>
      <c r="X39" s="67"/>
      <c r="Y39" s="93"/>
      <c r="Z39" s="94"/>
      <c r="AA39" s="47">
        <f t="shared" si="1"/>
        <v>0</v>
      </c>
      <c r="AE39" s="8"/>
    </row>
    <row r="40" spans="2:31" ht="18" customHeight="1">
      <c r="B40" s="88"/>
      <c r="C40" s="89"/>
      <c r="D40" s="89"/>
      <c r="E40" s="89"/>
      <c r="F40" s="89"/>
      <c r="G40" s="90"/>
      <c r="H40" s="107"/>
      <c r="I40" s="108"/>
      <c r="J40" s="97"/>
      <c r="K40" s="98"/>
      <c r="L40" s="49"/>
      <c r="M40" s="47">
        <f t="shared" si="2"/>
        <v>0</v>
      </c>
      <c r="O40" s="90"/>
      <c r="P40" s="107"/>
      <c r="Q40" s="107"/>
      <c r="R40" s="107"/>
      <c r="S40" s="108"/>
      <c r="T40" s="90"/>
      <c r="U40" s="107"/>
      <c r="V40" s="107"/>
      <c r="W40" s="108"/>
      <c r="X40" s="67"/>
      <c r="Y40" s="93"/>
      <c r="Z40" s="94"/>
      <c r="AA40" s="47">
        <f t="shared" si="1"/>
        <v>0</v>
      </c>
      <c r="AE40" s="8"/>
    </row>
    <row r="41" spans="2:31" ht="18" customHeight="1">
      <c r="B41" s="88"/>
      <c r="C41" s="89"/>
      <c r="D41" s="89"/>
      <c r="E41" s="89"/>
      <c r="F41" s="89"/>
      <c r="G41" s="90"/>
      <c r="H41" s="107"/>
      <c r="I41" s="108"/>
      <c r="J41" s="97"/>
      <c r="K41" s="98"/>
      <c r="L41" s="49"/>
      <c r="M41" s="47">
        <f t="shared" si="2"/>
        <v>0</v>
      </c>
      <c r="O41" s="90"/>
      <c r="P41" s="107"/>
      <c r="Q41" s="107"/>
      <c r="R41" s="107"/>
      <c r="S41" s="108"/>
      <c r="T41" s="90"/>
      <c r="U41" s="107"/>
      <c r="V41" s="107"/>
      <c r="W41" s="108"/>
      <c r="X41" s="67"/>
      <c r="Y41" s="93"/>
      <c r="Z41" s="94"/>
      <c r="AA41" s="47">
        <f t="shared" si="1"/>
        <v>0</v>
      </c>
      <c r="AE41" s="8"/>
    </row>
    <row r="42" spans="2:31" ht="18" customHeight="1">
      <c r="B42" s="88"/>
      <c r="C42" s="89"/>
      <c r="D42" s="89"/>
      <c r="E42" s="89"/>
      <c r="F42" s="89"/>
      <c r="G42" s="90"/>
      <c r="H42" s="107"/>
      <c r="I42" s="108"/>
      <c r="J42" s="97"/>
      <c r="K42" s="98"/>
      <c r="L42" s="49"/>
      <c r="M42" s="47">
        <f t="shared" si="2"/>
        <v>0</v>
      </c>
      <c r="O42" s="90"/>
      <c r="P42" s="107"/>
      <c r="Q42" s="107"/>
      <c r="R42" s="107"/>
      <c r="S42" s="108"/>
      <c r="T42" s="90"/>
      <c r="U42" s="107"/>
      <c r="V42" s="107"/>
      <c r="W42" s="108"/>
      <c r="X42" s="67"/>
      <c r="Y42" s="93"/>
      <c r="Z42" s="94"/>
      <c r="AA42" s="47">
        <f t="shared" si="1"/>
        <v>0</v>
      </c>
      <c r="AE42" s="8"/>
    </row>
    <row r="43" spans="2:31" ht="18" customHeight="1">
      <c r="B43" s="88"/>
      <c r="C43" s="89"/>
      <c r="D43" s="89"/>
      <c r="E43" s="89"/>
      <c r="F43" s="89"/>
      <c r="G43" s="90"/>
      <c r="H43" s="107"/>
      <c r="I43" s="108"/>
      <c r="J43" s="97"/>
      <c r="K43" s="98"/>
      <c r="L43" s="49"/>
      <c r="M43" s="47">
        <f t="shared" si="2"/>
        <v>0</v>
      </c>
      <c r="O43" s="90"/>
      <c r="P43" s="107"/>
      <c r="Q43" s="107"/>
      <c r="R43" s="107"/>
      <c r="S43" s="108"/>
      <c r="T43" s="90"/>
      <c r="U43" s="107"/>
      <c r="V43" s="107"/>
      <c r="W43" s="108"/>
      <c r="X43" s="55"/>
      <c r="Y43" s="93"/>
      <c r="Z43" s="94"/>
      <c r="AA43" s="47">
        <f t="shared" si="1"/>
        <v>0</v>
      </c>
      <c r="AE43" s="8"/>
    </row>
    <row r="44" spans="2:31" ht="18" customHeight="1">
      <c r="B44" s="88"/>
      <c r="C44" s="89"/>
      <c r="D44" s="89"/>
      <c r="E44" s="89"/>
      <c r="F44" s="89"/>
      <c r="G44" s="90"/>
      <c r="H44" s="107"/>
      <c r="I44" s="108"/>
      <c r="J44" s="97"/>
      <c r="K44" s="98"/>
      <c r="L44" s="49"/>
      <c r="M44" s="47">
        <f t="shared" si="2"/>
        <v>0</v>
      </c>
      <c r="O44" s="90"/>
      <c r="P44" s="107"/>
      <c r="Q44" s="107"/>
      <c r="R44" s="107"/>
      <c r="S44" s="108"/>
      <c r="T44" s="90"/>
      <c r="U44" s="107"/>
      <c r="V44" s="107"/>
      <c r="W44" s="108"/>
      <c r="X44" s="55"/>
      <c r="Y44" s="93"/>
      <c r="Z44" s="94"/>
      <c r="AA44" s="47">
        <f t="shared" si="1"/>
        <v>0</v>
      </c>
      <c r="AE44" s="8"/>
    </row>
    <row r="45" spans="2:31" ht="18" customHeight="1">
      <c r="B45" s="88"/>
      <c r="C45" s="89"/>
      <c r="D45" s="89"/>
      <c r="E45" s="89"/>
      <c r="F45" s="89"/>
      <c r="G45" s="90"/>
      <c r="H45" s="107"/>
      <c r="I45" s="108"/>
      <c r="J45" s="97"/>
      <c r="K45" s="98"/>
      <c r="L45" s="49"/>
      <c r="M45" s="47">
        <f t="shared" si="2"/>
        <v>0</v>
      </c>
      <c r="O45" s="90"/>
      <c r="P45" s="107"/>
      <c r="Q45" s="107"/>
      <c r="R45" s="107"/>
      <c r="S45" s="108"/>
      <c r="T45" s="90"/>
      <c r="U45" s="107"/>
      <c r="V45" s="107"/>
      <c r="W45" s="108"/>
      <c r="X45" s="67"/>
      <c r="Y45" s="93"/>
      <c r="Z45" s="94"/>
      <c r="AA45" s="47">
        <f t="shared" si="1"/>
        <v>0</v>
      </c>
      <c r="AE45" s="8"/>
    </row>
    <row r="46" spans="2:31" ht="18" customHeight="1">
      <c r="B46" s="88"/>
      <c r="C46" s="89"/>
      <c r="D46" s="89"/>
      <c r="E46" s="89"/>
      <c r="F46" s="89"/>
      <c r="G46" s="90"/>
      <c r="H46" s="107"/>
      <c r="I46" s="108"/>
      <c r="J46" s="97"/>
      <c r="K46" s="98"/>
      <c r="L46" s="49"/>
      <c r="M46" s="47">
        <f t="shared" si="2"/>
        <v>0</v>
      </c>
      <c r="O46" s="90"/>
      <c r="P46" s="107"/>
      <c r="Q46" s="107"/>
      <c r="R46" s="107"/>
      <c r="S46" s="108"/>
      <c r="T46" s="90"/>
      <c r="U46" s="107"/>
      <c r="V46" s="107"/>
      <c r="W46" s="108"/>
      <c r="X46" s="67"/>
      <c r="Y46" s="93"/>
      <c r="Z46" s="94"/>
      <c r="AA46" s="47">
        <f t="shared" si="1"/>
        <v>0</v>
      </c>
      <c r="AE46" s="8"/>
    </row>
    <row r="47" spans="2:31" ht="18" customHeight="1">
      <c r="B47" s="88"/>
      <c r="C47" s="89"/>
      <c r="D47" s="89"/>
      <c r="E47" s="89"/>
      <c r="F47" s="89"/>
      <c r="G47" s="90"/>
      <c r="H47" s="107"/>
      <c r="I47" s="108"/>
      <c r="J47" s="97"/>
      <c r="K47" s="98"/>
      <c r="L47" s="49"/>
      <c r="M47" s="47">
        <f t="shared" si="2"/>
        <v>0</v>
      </c>
      <c r="O47" s="90"/>
      <c r="P47" s="107"/>
      <c r="Q47" s="107"/>
      <c r="R47" s="107"/>
      <c r="S47" s="108"/>
      <c r="T47" s="90"/>
      <c r="U47" s="107"/>
      <c r="V47" s="107"/>
      <c r="W47" s="108"/>
      <c r="X47" s="67"/>
      <c r="Y47" s="93"/>
      <c r="Z47" s="94"/>
      <c r="AA47" s="47">
        <f t="shared" si="1"/>
        <v>0</v>
      </c>
      <c r="AE47" s="72"/>
    </row>
    <row r="48" spans="2:31" ht="18" customHeight="1">
      <c r="B48" s="90"/>
      <c r="C48" s="107"/>
      <c r="D48" s="107"/>
      <c r="E48" s="107"/>
      <c r="F48" s="108"/>
      <c r="G48" s="90"/>
      <c r="H48" s="107"/>
      <c r="I48" s="108"/>
      <c r="J48" s="97"/>
      <c r="K48" s="98"/>
      <c r="L48" s="53"/>
      <c r="M48" s="47">
        <f t="shared" si="2"/>
        <v>0</v>
      </c>
      <c r="O48" s="104"/>
      <c r="P48" s="105"/>
      <c r="Q48" s="105"/>
      <c r="R48" s="105"/>
      <c r="S48" s="106"/>
      <c r="T48" s="104"/>
      <c r="U48" s="105"/>
      <c r="V48" s="105"/>
      <c r="W48" s="106"/>
      <c r="X48" s="73"/>
      <c r="Y48" s="95"/>
      <c r="Z48" s="96"/>
      <c r="AA48" s="47">
        <f t="shared" si="1"/>
        <v>0</v>
      </c>
      <c r="AE48" s="72"/>
    </row>
    <row r="49" spans="2:33" ht="18" customHeight="1">
      <c r="B49" s="81"/>
      <c r="C49" s="82"/>
      <c r="D49" s="82"/>
      <c r="E49" s="82"/>
      <c r="F49" s="82"/>
      <c r="G49" s="81"/>
      <c r="H49" s="82"/>
      <c r="I49" s="82"/>
      <c r="J49" s="83"/>
      <c r="K49" s="82"/>
      <c r="M49" s="47"/>
      <c r="AC49" s="5"/>
      <c r="AD49" s="5"/>
      <c r="AE49" s="7"/>
    </row>
    <row r="50" spans="2:33" ht="5.0999999999999996" customHeight="1">
      <c r="C50" s="71"/>
      <c r="D50" s="71"/>
      <c r="E50" s="71"/>
      <c r="F50" s="71"/>
      <c r="H50" s="71"/>
      <c r="I50" s="71"/>
      <c r="J50" s="72"/>
      <c r="K50" s="71"/>
      <c r="M50" s="47"/>
      <c r="AC50" s="5"/>
      <c r="AD50" s="5"/>
      <c r="AE50" s="7"/>
    </row>
    <row r="51" spans="2:33" ht="18" customHeight="1">
      <c r="B51" s="84" t="s">
        <v>469</v>
      </c>
      <c r="C51" s="85"/>
      <c r="D51" s="85"/>
      <c r="E51" s="85"/>
      <c r="F51" s="85"/>
      <c r="G51" s="86"/>
      <c r="H51" s="86"/>
      <c r="I51" s="86"/>
      <c r="J51" s="86"/>
      <c r="K51" s="86"/>
      <c r="L51" s="86"/>
      <c r="M51" s="86"/>
      <c r="N51" s="86"/>
      <c r="O51" s="86"/>
      <c r="P51" s="86"/>
      <c r="Q51" s="86"/>
      <c r="R51" s="86"/>
      <c r="S51" s="86"/>
      <c r="T51" s="86"/>
      <c r="U51" s="86"/>
      <c r="V51" s="86"/>
      <c r="W51" s="86"/>
      <c r="X51" s="86"/>
      <c r="Y51" s="81"/>
      <c r="Z51" s="82"/>
      <c r="AC51" s="5"/>
      <c r="AD51" s="5"/>
      <c r="AE51" s="7"/>
    </row>
    <row r="52" spans="2:33" ht="18" customHeight="1">
      <c r="B52" s="84" t="s">
        <v>470</v>
      </c>
      <c r="C52" s="85"/>
      <c r="D52" s="85"/>
      <c r="E52" s="85"/>
      <c r="F52" s="85"/>
      <c r="G52" s="86"/>
      <c r="H52" s="86"/>
      <c r="I52" s="86"/>
      <c r="J52" s="86"/>
      <c r="K52" s="86"/>
      <c r="L52" s="86"/>
      <c r="M52" s="86"/>
      <c r="N52" s="86"/>
      <c r="O52" s="86"/>
      <c r="P52" s="86"/>
      <c r="Q52" s="86"/>
      <c r="R52" s="86"/>
      <c r="S52" s="86"/>
      <c r="T52" s="86"/>
      <c r="U52" s="86"/>
      <c r="V52" s="86"/>
      <c r="W52" s="86"/>
      <c r="X52" s="86"/>
      <c r="Y52" s="81"/>
      <c r="Z52" s="82"/>
      <c r="AA52" s="47">
        <f>SUM(X52*Y52)</f>
        <v>0</v>
      </c>
      <c r="AC52" s="5"/>
      <c r="AD52" s="5"/>
      <c r="AE52" s="7"/>
    </row>
    <row r="53" spans="2:33" s="74" customFormat="1" ht="18" customHeight="1">
      <c r="B53" s="84" t="s">
        <v>471</v>
      </c>
      <c r="C53" s="85"/>
      <c r="D53" s="85"/>
      <c r="E53" s="85"/>
      <c r="F53" s="85"/>
      <c r="G53" s="86"/>
      <c r="H53" s="86"/>
      <c r="I53" s="86"/>
      <c r="J53" s="86"/>
      <c r="K53" s="86"/>
      <c r="L53" s="86"/>
      <c r="M53" s="86"/>
      <c r="N53" s="86"/>
      <c r="O53" s="86"/>
      <c r="P53" s="86"/>
      <c r="Q53" s="86"/>
      <c r="R53" s="86"/>
      <c r="S53" s="86"/>
      <c r="T53" s="86"/>
      <c r="U53" s="86"/>
      <c r="V53" s="86"/>
      <c r="W53" s="86"/>
      <c r="X53" s="86"/>
      <c r="Z53" s="75"/>
      <c r="AA53" s="47"/>
      <c r="AC53" s="5"/>
      <c r="AD53" s="5"/>
      <c r="AE53" s="7"/>
    </row>
    <row r="54" spans="2:33" ht="18" customHeight="1">
      <c r="M54" s="70"/>
      <c r="Y54" s="81"/>
      <c r="Z54" s="82"/>
      <c r="AA54" s="47">
        <f>SUM(X54*Y54)</f>
        <v>0</v>
      </c>
      <c r="AC54" s="5"/>
      <c r="AD54" s="5"/>
      <c r="AE54" s="7"/>
    </row>
    <row r="55" spans="2:33" ht="18" customHeight="1">
      <c r="B55" s="81"/>
      <c r="C55" s="82"/>
      <c r="D55" s="82"/>
      <c r="E55" s="82"/>
      <c r="F55" s="82"/>
      <c r="G55" s="81"/>
      <c r="H55" s="82"/>
      <c r="I55" s="82"/>
      <c r="J55" s="83"/>
      <c r="K55" s="82"/>
      <c r="M55" s="47"/>
      <c r="O55" s="81"/>
      <c r="P55" s="82"/>
      <c r="Q55" s="82"/>
      <c r="R55" s="82"/>
      <c r="S55" s="82"/>
      <c r="T55" s="81"/>
      <c r="U55" s="82"/>
      <c r="V55" s="82"/>
      <c r="W55" s="82"/>
      <c r="Y55" s="81"/>
      <c r="Z55" s="82"/>
      <c r="AA55" s="47">
        <f t="shared" ref="AA55:AA97" si="3">SUM(X55*Y55)</f>
        <v>0</v>
      </c>
      <c r="AC55" s="5"/>
      <c r="AD55" s="5"/>
      <c r="AE55" s="7"/>
      <c r="AG55" s="74"/>
    </row>
    <row r="56" spans="2:33" ht="18" customHeight="1">
      <c r="B56" s="81"/>
      <c r="C56" s="82"/>
      <c r="D56" s="82"/>
      <c r="E56" s="82"/>
      <c r="F56" s="82"/>
      <c r="G56" s="81"/>
      <c r="H56" s="82"/>
      <c r="I56" s="82"/>
      <c r="J56" s="83"/>
      <c r="K56" s="82"/>
      <c r="M56" s="47"/>
      <c r="O56" s="81"/>
      <c r="P56" s="82"/>
      <c r="Q56" s="82"/>
      <c r="R56" s="82"/>
      <c r="S56" s="82"/>
      <c r="T56" s="81"/>
      <c r="U56" s="82"/>
      <c r="V56" s="82"/>
      <c r="W56" s="82"/>
      <c r="Y56" s="81"/>
      <c r="Z56" s="82"/>
      <c r="AA56" s="47">
        <f t="shared" si="3"/>
        <v>0</v>
      </c>
      <c r="AC56" s="5"/>
      <c r="AD56" s="5"/>
      <c r="AE56" s="7"/>
    </row>
    <row r="57" spans="2:33" ht="18" customHeight="1">
      <c r="B57" s="81"/>
      <c r="C57" s="82"/>
      <c r="D57" s="82"/>
      <c r="E57" s="82"/>
      <c r="F57" s="82"/>
      <c r="G57" s="81"/>
      <c r="H57" s="82"/>
      <c r="I57" s="82"/>
      <c r="J57" s="83"/>
      <c r="K57" s="82"/>
      <c r="M57" s="47"/>
      <c r="O57" s="81"/>
      <c r="P57" s="82"/>
      <c r="Q57" s="82"/>
      <c r="R57" s="82"/>
      <c r="S57" s="82"/>
      <c r="T57" s="81"/>
      <c r="U57" s="82"/>
      <c r="V57" s="82"/>
      <c r="W57" s="82"/>
      <c r="Y57" s="81"/>
      <c r="Z57" s="82"/>
      <c r="AA57" s="47">
        <f t="shared" si="3"/>
        <v>0</v>
      </c>
      <c r="AC57" s="5"/>
      <c r="AD57" s="5"/>
      <c r="AE57" s="7"/>
    </row>
    <row r="58" spans="2:33" ht="18" customHeight="1">
      <c r="B58" s="81"/>
      <c r="C58" s="82"/>
      <c r="D58" s="82"/>
      <c r="E58" s="82"/>
      <c r="F58" s="82"/>
      <c r="G58" s="81"/>
      <c r="H58" s="82"/>
      <c r="I58" s="82"/>
      <c r="J58" s="83"/>
      <c r="K58" s="82"/>
      <c r="M58" s="47"/>
      <c r="O58" s="81"/>
      <c r="P58" s="82"/>
      <c r="Q58" s="82"/>
      <c r="R58" s="82"/>
      <c r="S58" s="82"/>
      <c r="T58" s="81"/>
      <c r="U58" s="82"/>
      <c r="V58" s="82"/>
      <c r="W58" s="82"/>
      <c r="Y58" s="81"/>
      <c r="Z58" s="82"/>
      <c r="AA58" s="47">
        <f t="shared" si="3"/>
        <v>0</v>
      </c>
      <c r="AC58" s="5"/>
      <c r="AD58" s="5"/>
      <c r="AE58" s="7"/>
    </row>
    <row r="59" spans="2:33" ht="18" customHeight="1">
      <c r="B59" s="81"/>
      <c r="C59" s="82"/>
      <c r="D59" s="82"/>
      <c r="E59" s="82"/>
      <c r="F59" s="82"/>
      <c r="G59" s="81"/>
      <c r="H59" s="82"/>
      <c r="I59" s="82"/>
      <c r="J59" s="83"/>
      <c r="K59" s="82"/>
      <c r="M59" s="47"/>
      <c r="O59" s="81"/>
      <c r="P59" s="82"/>
      <c r="Q59" s="82"/>
      <c r="R59" s="82"/>
      <c r="S59" s="82"/>
      <c r="T59" s="81"/>
      <c r="U59" s="82"/>
      <c r="V59" s="82"/>
      <c r="W59" s="82"/>
      <c r="Y59" s="81"/>
      <c r="Z59" s="82"/>
      <c r="AA59" s="47">
        <f t="shared" si="3"/>
        <v>0</v>
      </c>
      <c r="AC59" s="5"/>
      <c r="AD59" s="5"/>
      <c r="AE59" s="7"/>
    </row>
    <row r="60" spans="2:33" ht="18" customHeight="1">
      <c r="B60" s="81"/>
      <c r="C60" s="82"/>
      <c r="D60" s="82"/>
      <c r="E60" s="82"/>
      <c r="F60" s="82"/>
      <c r="G60" s="81"/>
      <c r="H60" s="82"/>
      <c r="I60" s="82"/>
      <c r="J60" s="83"/>
      <c r="K60" s="82"/>
      <c r="M60" s="47"/>
      <c r="O60" s="81"/>
      <c r="P60" s="82"/>
      <c r="Q60" s="82"/>
      <c r="R60" s="82"/>
      <c r="S60" s="82"/>
      <c r="T60" s="81"/>
      <c r="U60" s="82"/>
      <c r="V60" s="82"/>
      <c r="W60" s="82"/>
      <c r="Y60" s="81"/>
      <c r="Z60" s="82"/>
      <c r="AA60" s="47">
        <f t="shared" si="3"/>
        <v>0</v>
      </c>
      <c r="AC60" s="5"/>
      <c r="AD60" s="5"/>
      <c r="AE60" s="7"/>
    </row>
    <row r="61" spans="2:33" ht="18" customHeight="1">
      <c r="B61" s="81"/>
      <c r="C61" s="82"/>
      <c r="D61" s="82"/>
      <c r="E61" s="82"/>
      <c r="F61" s="82"/>
      <c r="G61" s="81"/>
      <c r="H61" s="82"/>
      <c r="I61" s="82"/>
      <c r="J61" s="83"/>
      <c r="K61" s="82"/>
      <c r="M61" s="47"/>
      <c r="O61" s="81"/>
      <c r="P61" s="82"/>
      <c r="Q61" s="82"/>
      <c r="R61" s="82"/>
      <c r="S61" s="82"/>
      <c r="T61" s="81"/>
      <c r="U61" s="82"/>
      <c r="V61" s="82"/>
      <c r="W61" s="82"/>
      <c r="Y61" s="81"/>
      <c r="Z61" s="82"/>
      <c r="AA61" s="47">
        <f t="shared" si="3"/>
        <v>0</v>
      </c>
      <c r="AC61" s="5"/>
      <c r="AD61" s="5"/>
      <c r="AE61" s="7"/>
    </row>
    <row r="62" spans="2:33" ht="18" customHeight="1">
      <c r="B62" s="81"/>
      <c r="C62" s="82"/>
      <c r="D62" s="82"/>
      <c r="E62" s="82"/>
      <c r="F62" s="82"/>
      <c r="G62" s="81"/>
      <c r="H62" s="82"/>
      <c r="I62" s="82"/>
      <c r="J62" s="83"/>
      <c r="K62" s="82"/>
      <c r="M62" s="47"/>
      <c r="O62" s="81"/>
      <c r="P62" s="82"/>
      <c r="Q62" s="82"/>
      <c r="R62" s="82"/>
      <c r="S62" s="82"/>
      <c r="T62" s="81"/>
      <c r="U62" s="82"/>
      <c r="V62" s="82"/>
      <c r="W62" s="82"/>
      <c r="Y62" s="81"/>
      <c r="Z62" s="82"/>
      <c r="AA62" s="47">
        <f t="shared" si="3"/>
        <v>0</v>
      </c>
      <c r="AC62" s="5"/>
      <c r="AD62" s="5"/>
      <c r="AE62" s="7"/>
    </row>
    <row r="63" spans="2:33" ht="18" customHeight="1">
      <c r="B63" s="81"/>
      <c r="C63" s="82"/>
      <c r="D63" s="82"/>
      <c r="E63" s="82"/>
      <c r="F63" s="82"/>
      <c r="G63" s="81"/>
      <c r="H63" s="82"/>
      <c r="I63" s="82"/>
      <c r="J63" s="83"/>
      <c r="K63" s="82"/>
      <c r="M63" s="47"/>
      <c r="O63" s="81"/>
      <c r="P63" s="82"/>
      <c r="Q63" s="82"/>
      <c r="R63" s="82"/>
      <c r="S63" s="82"/>
      <c r="T63" s="81"/>
      <c r="U63" s="82"/>
      <c r="V63" s="82"/>
      <c r="W63" s="82"/>
      <c r="Y63" s="81"/>
      <c r="Z63" s="82"/>
      <c r="AA63" s="47">
        <f t="shared" si="3"/>
        <v>0</v>
      </c>
      <c r="AC63" s="5"/>
      <c r="AD63" s="5"/>
      <c r="AE63" s="7"/>
    </row>
    <row r="64" spans="2:33" ht="18" customHeight="1">
      <c r="B64" s="81"/>
      <c r="C64" s="82"/>
      <c r="D64" s="82"/>
      <c r="E64" s="82"/>
      <c r="F64" s="82"/>
      <c r="G64" s="81"/>
      <c r="H64" s="82"/>
      <c r="I64" s="82"/>
      <c r="J64" s="83"/>
      <c r="K64" s="82"/>
      <c r="M64" s="47"/>
      <c r="O64" s="81"/>
      <c r="P64" s="82"/>
      <c r="Q64" s="82"/>
      <c r="R64" s="82"/>
      <c r="S64" s="82"/>
      <c r="T64" s="81"/>
      <c r="U64" s="82"/>
      <c r="V64" s="82"/>
      <c r="W64" s="82"/>
      <c r="Y64" s="81"/>
      <c r="Z64" s="82"/>
      <c r="AA64" s="47">
        <f t="shared" si="3"/>
        <v>0</v>
      </c>
      <c r="AC64" s="5"/>
      <c r="AD64" s="5"/>
      <c r="AE64" s="7"/>
    </row>
    <row r="65" spans="2:31" ht="18" customHeight="1">
      <c r="B65" s="81"/>
      <c r="C65" s="82"/>
      <c r="D65" s="82"/>
      <c r="E65" s="82"/>
      <c r="F65" s="82"/>
      <c r="G65" s="81"/>
      <c r="H65" s="82"/>
      <c r="I65" s="82"/>
      <c r="J65" s="83"/>
      <c r="K65" s="82"/>
      <c r="M65" s="47"/>
      <c r="O65" s="81"/>
      <c r="P65" s="82"/>
      <c r="Q65" s="82"/>
      <c r="R65" s="82"/>
      <c r="S65" s="82"/>
      <c r="T65" s="81"/>
      <c r="U65" s="82"/>
      <c r="V65" s="82"/>
      <c r="W65" s="82"/>
      <c r="Y65" s="81"/>
      <c r="Z65" s="82"/>
      <c r="AA65" s="47">
        <f t="shared" si="3"/>
        <v>0</v>
      </c>
      <c r="AC65" s="5"/>
      <c r="AD65" s="5"/>
      <c r="AE65" s="7"/>
    </row>
    <row r="66" spans="2:31" ht="18" customHeight="1">
      <c r="B66" s="81"/>
      <c r="C66" s="82"/>
      <c r="D66" s="82"/>
      <c r="E66" s="82"/>
      <c r="F66" s="82"/>
      <c r="G66" s="81"/>
      <c r="H66" s="82"/>
      <c r="I66" s="82"/>
      <c r="J66" s="83"/>
      <c r="K66" s="82"/>
      <c r="M66" s="47"/>
      <c r="O66" s="81"/>
      <c r="P66" s="82"/>
      <c r="Q66" s="82"/>
      <c r="R66" s="82"/>
      <c r="S66" s="82"/>
      <c r="T66" s="81"/>
      <c r="U66" s="82"/>
      <c r="V66" s="82"/>
      <c r="W66" s="82"/>
      <c r="Y66" s="81"/>
      <c r="Z66" s="82"/>
      <c r="AA66" s="47">
        <f t="shared" si="3"/>
        <v>0</v>
      </c>
      <c r="AC66" s="5"/>
      <c r="AD66" s="5"/>
      <c r="AE66" s="7"/>
    </row>
    <row r="67" spans="2:31" ht="18" customHeight="1">
      <c r="B67" s="81"/>
      <c r="C67" s="82"/>
      <c r="D67" s="82"/>
      <c r="E67" s="82"/>
      <c r="F67" s="82"/>
      <c r="G67" s="81"/>
      <c r="H67" s="82"/>
      <c r="I67" s="82"/>
      <c r="J67" s="83"/>
      <c r="K67" s="82"/>
      <c r="M67" s="47"/>
      <c r="O67" s="81"/>
      <c r="P67" s="82"/>
      <c r="Q67" s="82"/>
      <c r="R67" s="82"/>
      <c r="S67" s="82"/>
      <c r="T67" s="81"/>
      <c r="U67" s="82"/>
      <c r="V67" s="82"/>
      <c r="W67" s="82"/>
      <c r="Y67" s="81"/>
      <c r="Z67" s="82"/>
      <c r="AA67" s="47">
        <f t="shared" si="3"/>
        <v>0</v>
      </c>
      <c r="AC67" s="5"/>
      <c r="AD67" s="5"/>
      <c r="AE67" s="7"/>
    </row>
    <row r="68" spans="2:31" ht="18" customHeight="1">
      <c r="B68" s="81"/>
      <c r="C68" s="82"/>
      <c r="D68" s="82"/>
      <c r="E68" s="82"/>
      <c r="F68" s="82"/>
      <c r="G68" s="81"/>
      <c r="H68" s="82"/>
      <c r="I68" s="82"/>
      <c r="J68" s="83"/>
      <c r="K68" s="82"/>
      <c r="M68" s="47"/>
      <c r="O68" s="81"/>
      <c r="P68" s="82"/>
      <c r="Q68" s="82"/>
      <c r="R68" s="82"/>
      <c r="S68" s="82"/>
      <c r="T68" s="81"/>
      <c r="U68" s="82"/>
      <c r="V68" s="82"/>
      <c r="W68" s="82"/>
      <c r="Y68" s="81"/>
      <c r="Z68" s="82"/>
      <c r="AA68" s="47">
        <f t="shared" si="3"/>
        <v>0</v>
      </c>
      <c r="AC68" s="5"/>
      <c r="AD68" s="5"/>
      <c r="AE68" s="7"/>
    </row>
    <row r="69" spans="2:31" ht="18" customHeight="1">
      <c r="B69" s="81"/>
      <c r="C69" s="82"/>
      <c r="D69" s="82"/>
      <c r="E69" s="82"/>
      <c r="F69" s="82"/>
      <c r="G69" s="81"/>
      <c r="H69" s="82"/>
      <c r="I69" s="82"/>
      <c r="J69" s="83"/>
      <c r="K69" s="82"/>
      <c r="M69" s="47"/>
      <c r="O69" s="81"/>
      <c r="P69" s="82"/>
      <c r="Q69" s="82"/>
      <c r="R69" s="82"/>
      <c r="S69" s="82"/>
      <c r="T69" s="81"/>
      <c r="U69" s="82"/>
      <c r="V69" s="82"/>
      <c r="W69" s="82"/>
      <c r="Y69" s="81"/>
      <c r="Z69" s="82"/>
      <c r="AA69" s="47">
        <f t="shared" si="3"/>
        <v>0</v>
      </c>
      <c r="AC69" s="5"/>
      <c r="AD69" s="5"/>
      <c r="AE69" s="7"/>
    </row>
    <row r="70" spans="2:31" ht="18" customHeight="1">
      <c r="B70" s="81"/>
      <c r="C70" s="82"/>
      <c r="D70" s="82"/>
      <c r="E70" s="82"/>
      <c r="F70" s="82"/>
      <c r="G70" s="81"/>
      <c r="H70" s="82"/>
      <c r="I70" s="82"/>
      <c r="J70" s="83"/>
      <c r="K70" s="82"/>
      <c r="M70" s="47"/>
      <c r="O70" s="81"/>
      <c r="P70" s="82"/>
      <c r="Q70" s="82"/>
      <c r="R70" s="82"/>
      <c r="S70" s="82"/>
      <c r="T70" s="81"/>
      <c r="U70" s="82"/>
      <c r="V70" s="82"/>
      <c r="W70" s="82"/>
      <c r="Y70" s="81"/>
      <c r="Z70" s="82"/>
      <c r="AA70" s="47">
        <f t="shared" si="3"/>
        <v>0</v>
      </c>
      <c r="AC70" s="5"/>
      <c r="AD70" s="5"/>
      <c r="AE70" s="7"/>
    </row>
    <row r="71" spans="2:31" ht="18" customHeight="1">
      <c r="B71" s="81"/>
      <c r="C71" s="82"/>
      <c r="D71" s="82"/>
      <c r="E71" s="82"/>
      <c r="F71" s="82"/>
      <c r="G71" s="81"/>
      <c r="H71" s="82"/>
      <c r="I71" s="82"/>
      <c r="J71" s="83"/>
      <c r="K71" s="82"/>
      <c r="M71" s="47"/>
      <c r="O71" s="81"/>
      <c r="P71" s="82"/>
      <c r="Q71" s="82"/>
      <c r="R71" s="82"/>
      <c r="S71" s="82"/>
      <c r="T71" s="81"/>
      <c r="U71" s="82"/>
      <c r="V71" s="82"/>
      <c r="W71" s="82"/>
      <c r="Y71" s="81"/>
      <c r="Z71" s="82"/>
      <c r="AA71" s="47">
        <f t="shared" si="3"/>
        <v>0</v>
      </c>
      <c r="AC71" s="5"/>
      <c r="AD71" s="5"/>
      <c r="AE71" s="7"/>
    </row>
    <row r="72" spans="2:31" ht="18" customHeight="1">
      <c r="B72" s="81"/>
      <c r="C72" s="82"/>
      <c r="D72" s="82"/>
      <c r="E72" s="82"/>
      <c r="F72" s="82"/>
      <c r="G72" s="81"/>
      <c r="H72" s="82"/>
      <c r="I72" s="82"/>
      <c r="J72" s="83"/>
      <c r="K72" s="82"/>
      <c r="M72" s="47"/>
      <c r="O72" s="81"/>
      <c r="P72" s="82"/>
      <c r="Q72" s="82"/>
      <c r="R72" s="82"/>
      <c r="S72" s="82"/>
      <c r="T72" s="81"/>
      <c r="U72" s="82"/>
      <c r="V72" s="82"/>
      <c r="W72" s="82"/>
      <c r="Y72" s="81"/>
      <c r="Z72" s="82"/>
      <c r="AA72" s="47">
        <f t="shared" si="3"/>
        <v>0</v>
      </c>
      <c r="AC72" s="5"/>
      <c r="AD72" s="5"/>
      <c r="AE72" s="7"/>
    </row>
    <row r="73" spans="2:31" ht="18" customHeight="1">
      <c r="B73" s="81"/>
      <c r="C73" s="82"/>
      <c r="D73" s="82"/>
      <c r="E73" s="82"/>
      <c r="F73" s="82"/>
      <c r="G73" s="81"/>
      <c r="H73" s="82"/>
      <c r="I73" s="82"/>
      <c r="J73" s="83"/>
      <c r="K73" s="82"/>
      <c r="M73" s="47"/>
      <c r="O73" s="81"/>
      <c r="P73" s="82"/>
      <c r="Q73" s="82"/>
      <c r="R73" s="82"/>
      <c r="S73" s="82"/>
      <c r="T73" s="81"/>
      <c r="U73" s="82"/>
      <c r="V73" s="82"/>
      <c r="W73" s="82"/>
      <c r="Y73" s="81"/>
      <c r="Z73" s="82"/>
      <c r="AA73" s="47">
        <f t="shared" si="3"/>
        <v>0</v>
      </c>
      <c r="AC73" s="5"/>
      <c r="AD73" s="5"/>
      <c r="AE73" s="7"/>
    </row>
    <row r="74" spans="2:31" ht="18" customHeight="1">
      <c r="B74" s="81"/>
      <c r="C74" s="82"/>
      <c r="D74" s="82"/>
      <c r="E74" s="82"/>
      <c r="F74" s="82"/>
      <c r="G74" s="81"/>
      <c r="H74" s="82"/>
      <c r="I74" s="82"/>
      <c r="J74" s="83"/>
      <c r="K74" s="82"/>
      <c r="M74" s="47"/>
      <c r="O74" s="81"/>
      <c r="P74" s="82"/>
      <c r="Q74" s="82"/>
      <c r="R74" s="82"/>
      <c r="S74" s="82"/>
      <c r="T74" s="81"/>
      <c r="U74" s="82"/>
      <c r="V74" s="82"/>
      <c r="W74" s="82"/>
      <c r="Y74" s="81"/>
      <c r="Z74" s="82"/>
      <c r="AA74" s="47">
        <f t="shared" si="3"/>
        <v>0</v>
      </c>
      <c r="AC74" s="5"/>
      <c r="AD74" s="5"/>
      <c r="AE74" s="7"/>
    </row>
    <row r="75" spans="2:31" ht="18" customHeight="1">
      <c r="B75" s="81"/>
      <c r="C75" s="82"/>
      <c r="D75" s="82"/>
      <c r="E75" s="82"/>
      <c r="F75" s="82"/>
      <c r="G75" s="81"/>
      <c r="H75" s="82"/>
      <c r="I75" s="82"/>
      <c r="J75" s="83"/>
      <c r="K75" s="82"/>
      <c r="M75" s="47"/>
      <c r="O75" s="81"/>
      <c r="P75" s="82"/>
      <c r="Q75" s="82"/>
      <c r="R75" s="82"/>
      <c r="S75" s="82"/>
      <c r="T75" s="81"/>
      <c r="U75" s="82"/>
      <c r="V75" s="82"/>
      <c r="W75" s="82"/>
      <c r="Y75" s="81"/>
      <c r="Z75" s="82"/>
      <c r="AA75" s="47">
        <f t="shared" si="3"/>
        <v>0</v>
      </c>
      <c r="AC75" s="5"/>
      <c r="AD75" s="5"/>
      <c r="AE75" s="7"/>
    </row>
    <row r="76" spans="2:31" ht="18" customHeight="1">
      <c r="B76" s="81"/>
      <c r="C76" s="82"/>
      <c r="D76" s="82"/>
      <c r="E76" s="82"/>
      <c r="F76" s="82"/>
      <c r="G76" s="81"/>
      <c r="H76" s="82"/>
      <c r="I76" s="82"/>
      <c r="J76" s="83"/>
      <c r="K76" s="82"/>
      <c r="M76" s="47"/>
      <c r="O76" s="81"/>
      <c r="P76" s="82"/>
      <c r="Q76" s="82"/>
      <c r="R76" s="82"/>
      <c r="S76" s="82"/>
      <c r="T76" s="81"/>
      <c r="U76" s="82"/>
      <c r="V76" s="82"/>
      <c r="W76" s="82"/>
      <c r="Y76" s="81"/>
      <c r="Z76" s="82"/>
      <c r="AA76" s="47">
        <f t="shared" si="3"/>
        <v>0</v>
      </c>
      <c r="AC76" s="5"/>
      <c r="AD76" s="5"/>
      <c r="AE76" s="7"/>
    </row>
    <row r="77" spans="2:31" ht="18" customHeight="1">
      <c r="B77" s="81"/>
      <c r="C77" s="82"/>
      <c r="D77" s="82"/>
      <c r="E77" s="82"/>
      <c r="F77" s="82"/>
      <c r="G77" s="81"/>
      <c r="H77" s="82"/>
      <c r="I77" s="82"/>
      <c r="J77" s="83"/>
      <c r="K77" s="82"/>
      <c r="M77" s="47"/>
      <c r="O77" s="81"/>
      <c r="P77" s="82"/>
      <c r="Q77" s="82"/>
      <c r="R77" s="82"/>
      <c r="S77" s="82"/>
      <c r="T77" s="81"/>
      <c r="U77" s="82"/>
      <c r="V77" s="82"/>
      <c r="W77" s="82"/>
      <c r="Y77" s="81"/>
      <c r="Z77" s="82"/>
      <c r="AA77" s="47">
        <f t="shared" si="3"/>
        <v>0</v>
      </c>
      <c r="AC77" s="5"/>
      <c r="AD77" s="5"/>
      <c r="AE77" s="7"/>
    </row>
    <row r="78" spans="2:31" ht="18" customHeight="1">
      <c r="B78" s="81"/>
      <c r="C78" s="82"/>
      <c r="D78" s="82"/>
      <c r="E78" s="82"/>
      <c r="F78" s="82"/>
      <c r="G78" s="81"/>
      <c r="H78" s="82"/>
      <c r="I78" s="82"/>
      <c r="J78" s="83"/>
      <c r="K78" s="82"/>
      <c r="M78" s="47"/>
      <c r="O78" s="81"/>
      <c r="P78" s="82"/>
      <c r="Q78" s="82"/>
      <c r="R78" s="82"/>
      <c r="S78" s="82"/>
      <c r="T78" s="81"/>
      <c r="U78" s="82"/>
      <c r="V78" s="82"/>
      <c r="W78" s="82"/>
      <c r="Y78" s="81"/>
      <c r="Z78" s="82"/>
      <c r="AA78" s="47">
        <f t="shared" si="3"/>
        <v>0</v>
      </c>
      <c r="AC78" s="5"/>
      <c r="AD78" s="5"/>
      <c r="AE78" s="7"/>
    </row>
    <row r="79" spans="2:31" ht="18" customHeight="1">
      <c r="B79" s="81"/>
      <c r="C79" s="82"/>
      <c r="D79" s="82"/>
      <c r="E79" s="82"/>
      <c r="F79" s="82"/>
      <c r="G79" s="81"/>
      <c r="H79" s="82"/>
      <c r="I79" s="82"/>
      <c r="J79" s="83"/>
      <c r="K79" s="82"/>
      <c r="M79" s="47"/>
      <c r="O79" s="81"/>
      <c r="P79" s="82"/>
      <c r="Q79" s="82"/>
      <c r="R79" s="82"/>
      <c r="S79" s="82"/>
      <c r="T79" s="81"/>
      <c r="U79" s="82"/>
      <c r="V79" s="82"/>
      <c r="W79" s="82"/>
      <c r="Y79" s="81"/>
      <c r="Z79" s="82"/>
      <c r="AA79" s="47">
        <f t="shared" si="3"/>
        <v>0</v>
      </c>
      <c r="AC79" s="5"/>
      <c r="AD79" s="5"/>
      <c r="AE79" s="7"/>
    </row>
    <row r="80" spans="2:31" ht="18" customHeight="1">
      <c r="B80" s="81"/>
      <c r="C80" s="82"/>
      <c r="D80" s="82"/>
      <c r="E80" s="82"/>
      <c r="F80" s="82"/>
      <c r="G80" s="81"/>
      <c r="H80" s="82"/>
      <c r="I80" s="82"/>
      <c r="J80" s="83"/>
      <c r="K80" s="82"/>
      <c r="M80" s="47"/>
      <c r="O80" s="81"/>
      <c r="P80" s="82"/>
      <c r="Q80" s="82"/>
      <c r="R80" s="82"/>
      <c r="S80" s="82"/>
      <c r="T80" s="81"/>
      <c r="U80" s="82"/>
      <c r="V80" s="82"/>
      <c r="W80" s="82"/>
      <c r="Y80" s="81"/>
      <c r="Z80" s="82"/>
      <c r="AA80" s="47">
        <f t="shared" si="3"/>
        <v>0</v>
      </c>
      <c r="AC80" s="5"/>
      <c r="AD80" s="5"/>
      <c r="AE80" s="7"/>
    </row>
    <row r="81" spans="2:31" ht="18" customHeight="1">
      <c r="B81" s="81"/>
      <c r="C81" s="82"/>
      <c r="D81" s="82"/>
      <c r="E81" s="82"/>
      <c r="F81" s="82"/>
      <c r="G81" s="81"/>
      <c r="H81" s="82"/>
      <c r="I81" s="82"/>
      <c r="J81" s="83"/>
      <c r="K81" s="82"/>
      <c r="M81" s="47"/>
      <c r="O81" s="81"/>
      <c r="P81" s="82"/>
      <c r="Q81" s="82"/>
      <c r="R81" s="82"/>
      <c r="S81" s="82"/>
      <c r="T81" s="81"/>
      <c r="U81" s="82"/>
      <c r="V81" s="82"/>
      <c r="W81" s="82"/>
      <c r="Y81" s="81"/>
      <c r="Z81" s="82"/>
      <c r="AA81" s="47">
        <f t="shared" si="3"/>
        <v>0</v>
      </c>
      <c r="AC81" s="5"/>
      <c r="AD81" s="5"/>
      <c r="AE81" s="7"/>
    </row>
    <row r="82" spans="2:31" ht="18" customHeight="1">
      <c r="B82" s="81"/>
      <c r="C82" s="82"/>
      <c r="D82" s="82"/>
      <c r="E82" s="82"/>
      <c r="F82" s="82"/>
      <c r="G82" s="81"/>
      <c r="H82" s="82"/>
      <c r="I82" s="82"/>
      <c r="J82" s="83"/>
      <c r="K82" s="82"/>
      <c r="M82" s="47"/>
      <c r="O82" s="81"/>
      <c r="P82" s="82"/>
      <c r="Q82" s="82"/>
      <c r="R82" s="82"/>
      <c r="S82" s="82"/>
      <c r="T82" s="81"/>
      <c r="U82" s="82"/>
      <c r="V82" s="82"/>
      <c r="W82" s="82"/>
      <c r="Y82" s="81"/>
      <c r="Z82" s="82"/>
      <c r="AA82" s="47">
        <f t="shared" si="3"/>
        <v>0</v>
      </c>
      <c r="AC82" s="5"/>
      <c r="AD82" s="5"/>
      <c r="AE82" s="7"/>
    </row>
    <row r="83" spans="2:31" ht="18" customHeight="1">
      <c r="B83" s="81"/>
      <c r="C83" s="82"/>
      <c r="D83" s="82"/>
      <c r="E83" s="82"/>
      <c r="F83" s="82"/>
      <c r="G83" s="81"/>
      <c r="H83" s="82"/>
      <c r="I83" s="82"/>
      <c r="J83" s="83"/>
      <c r="K83" s="82"/>
      <c r="M83" s="47"/>
      <c r="O83" s="81"/>
      <c r="P83" s="82"/>
      <c r="Q83" s="82"/>
      <c r="R83" s="82"/>
      <c r="S83" s="82"/>
      <c r="T83" s="81"/>
      <c r="U83" s="82"/>
      <c r="V83" s="82"/>
      <c r="W83" s="82"/>
      <c r="Y83" s="81"/>
      <c r="Z83" s="82"/>
      <c r="AA83" s="47">
        <f t="shared" si="3"/>
        <v>0</v>
      </c>
      <c r="AC83" s="5"/>
      <c r="AD83" s="5"/>
      <c r="AE83" s="7"/>
    </row>
    <row r="84" spans="2:31" ht="18" customHeight="1">
      <c r="B84" s="81"/>
      <c r="C84" s="82"/>
      <c r="D84" s="82"/>
      <c r="E84" s="82"/>
      <c r="F84" s="82"/>
      <c r="G84" s="81"/>
      <c r="H84" s="82"/>
      <c r="I84" s="82"/>
      <c r="J84" s="83"/>
      <c r="K84" s="82"/>
      <c r="M84" s="47"/>
      <c r="O84" s="81"/>
      <c r="P84" s="82"/>
      <c r="Q84" s="82"/>
      <c r="R84" s="82"/>
      <c r="S84" s="82"/>
      <c r="T84" s="81"/>
      <c r="U84" s="82"/>
      <c r="V84" s="82"/>
      <c r="W84" s="82"/>
      <c r="Y84" s="81"/>
      <c r="Z84" s="82"/>
      <c r="AA84" s="47">
        <f t="shared" si="3"/>
        <v>0</v>
      </c>
      <c r="AE84" s="72"/>
    </row>
    <row r="85" spans="2:31" ht="18" customHeight="1">
      <c r="B85" s="81"/>
      <c r="C85" s="82"/>
      <c r="D85" s="82"/>
      <c r="E85" s="82"/>
      <c r="F85" s="82"/>
      <c r="G85" s="81"/>
      <c r="H85" s="82"/>
      <c r="I85" s="82"/>
      <c r="J85" s="83"/>
      <c r="K85" s="82"/>
      <c r="M85" s="47"/>
      <c r="O85" s="81"/>
      <c r="P85" s="82"/>
      <c r="Q85" s="82"/>
      <c r="R85" s="82"/>
      <c r="S85" s="82"/>
      <c r="T85" s="81"/>
      <c r="U85" s="82"/>
      <c r="V85" s="82"/>
      <c r="W85" s="82"/>
      <c r="Y85" s="81"/>
      <c r="Z85" s="82"/>
      <c r="AA85" s="47">
        <f t="shared" si="3"/>
        <v>0</v>
      </c>
      <c r="AE85" s="72"/>
    </row>
    <row r="86" spans="2:31" ht="18" customHeight="1">
      <c r="B86" s="81"/>
      <c r="C86" s="82"/>
      <c r="D86" s="82"/>
      <c r="E86" s="82"/>
      <c r="F86" s="82"/>
      <c r="G86" s="81"/>
      <c r="H86" s="82"/>
      <c r="I86" s="82"/>
      <c r="J86" s="83"/>
      <c r="K86" s="82"/>
      <c r="M86" s="47"/>
      <c r="O86" s="81"/>
      <c r="P86" s="82"/>
      <c r="Q86" s="82"/>
      <c r="R86" s="82"/>
      <c r="S86" s="82"/>
      <c r="T86" s="81"/>
      <c r="U86" s="82"/>
      <c r="V86" s="82"/>
      <c r="W86" s="82"/>
      <c r="Y86" s="81"/>
      <c r="Z86" s="82"/>
      <c r="AA86" s="47">
        <f t="shared" si="3"/>
        <v>0</v>
      </c>
      <c r="AE86" s="72"/>
    </row>
    <row r="87" spans="2:31" ht="18" customHeight="1">
      <c r="B87" s="81"/>
      <c r="C87" s="82"/>
      <c r="D87" s="82"/>
      <c r="E87" s="82"/>
      <c r="F87" s="82"/>
      <c r="G87" s="81"/>
      <c r="H87" s="82"/>
      <c r="I87" s="82"/>
      <c r="J87" s="83"/>
      <c r="K87" s="82"/>
      <c r="M87" s="47"/>
      <c r="O87" s="81"/>
      <c r="P87" s="82"/>
      <c r="Q87" s="82"/>
      <c r="R87" s="82"/>
      <c r="S87" s="82"/>
      <c r="T87" s="81"/>
      <c r="U87" s="82"/>
      <c r="V87" s="82"/>
      <c r="W87" s="82"/>
      <c r="Y87" s="81"/>
      <c r="Z87" s="82"/>
      <c r="AA87" s="47">
        <f t="shared" si="3"/>
        <v>0</v>
      </c>
      <c r="AE87" s="72"/>
    </row>
    <row r="88" spans="2:31" ht="18" customHeight="1">
      <c r="B88" s="81"/>
      <c r="C88" s="82"/>
      <c r="D88" s="82"/>
      <c r="E88" s="82"/>
      <c r="F88" s="82"/>
      <c r="G88" s="81"/>
      <c r="H88" s="82"/>
      <c r="I88" s="82"/>
      <c r="J88" s="83"/>
      <c r="K88" s="82"/>
      <c r="M88" s="47"/>
      <c r="O88" s="81"/>
      <c r="P88" s="82"/>
      <c r="Q88" s="82"/>
      <c r="R88" s="82"/>
      <c r="S88" s="82"/>
      <c r="T88" s="81"/>
      <c r="U88" s="82"/>
      <c r="V88" s="82"/>
      <c r="W88" s="82"/>
      <c r="Y88" s="81"/>
      <c r="Z88" s="82"/>
      <c r="AA88" s="47">
        <f t="shared" si="3"/>
        <v>0</v>
      </c>
      <c r="AE88" s="72"/>
    </row>
    <row r="89" spans="2:31" ht="18" customHeight="1">
      <c r="B89" s="81"/>
      <c r="C89" s="82"/>
      <c r="D89" s="82"/>
      <c r="E89" s="82"/>
      <c r="F89" s="82"/>
      <c r="G89" s="81"/>
      <c r="H89" s="82"/>
      <c r="I89" s="82"/>
      <c r="J89" s="83"/>
      <c r="K89" s="82"/>
      <c r="M89" s="47"/>
      <c r="O89" s="81"/>
      <c r="P89" s="82"/>
      <c r="Q89" s="82"/>
      <c r="R89" s="82"/>
      <c r="S89" s="82"/>
      <c r="T89" s="81"/>
      <c r="U89" s="82"/>
      <c r="V89" s="82"/>
      <c r="W89" s="82"/>
      <c r="Y89" s="81"/>
      <c r="Z89" s="82"/>
      <c r="AA89" s="47">
        <f t="shared" si="3"/>
        <v>0</v>
      </c>
    </row>
    <row r="90" spans="2:31" ht="18" customHeight="1">
      <c r="B90" s="81"/>
      <c r="C90" s="82"/>
      <c r="D90" s="82"/>
      <c r="E90" s="82"/>
      <c r="F90" s="82"/>
      <c r="G90" s="81"/>
      <c r="H90" s="82"/>
      <c r="I90" s="82"/>
      <c r="J90" s="83"/>
      <c r="K90" s="82"/>
      <c r="M90" s="47"/>
      <c r="O90" s="81"/>
      <c r="P90" s="82"/>
      <c r="Q90" s="82"/>
      <c r="R90" s="82"/>
      <c r="S90" s="82"/>
      <c r="T90" s="81"/>
      <c r="U90" s="82"/>
      <c r="V90" s="82"/>
      <c r="W90" s="82"/>
      <c r="Y90" s="81"/>
      <c r="Z90" s="82"/>
      <c r="AA90" s="47">
        <f t="shared" si="3"/>
        <v>0</v>
      </c>
    </row>
    <row r="91" spans="2:31" ht="18" customHeight="1">
      <c r="B91" s="81"/>
      <c r="C91" s="82"/>
      <c r="D91" s="82"/>
      <c r="E91" s="82"/>
      <c r="F91" s="82"/>
      <c r="G91" s="81"/>
      <c r="H91" s="82"/>
      <c r="I91" s="82"/>
      <c r="J91" s="83"/>
      <c r="K91" s="82"/>
      <c r="M91" s="47"/>
      <c r="O91" s="81"/>
      <c r="P91" s="82"/>
      <c r="Q91" s="82"/>
      <c r="R91" s="82"/>
      <c r="S91" s="82"/>
      <c r="T91" s="81"/>
      <c r="U91" s="82"/>
      <c r="V91" s="82"/>
      <c r="W91" s="82"/>
      <c r="Y91" s="81"/>
      <c r="Z91" s="82"/>
      <c r="AA91" s="47">
        <f t="shared" si="3"/>
        <v>0</v>
      </c>
    </row>
    <row r="92" spans="2:31" ht="18" customHeight="1">
      <c r="B92" s="81"/>
      <c r="C92" s="82"/>
      <c r="D92" s="82"/>
      <c r="E92" s="82"/>
      <c r="F92" s="82"/>
      <c r="G92" s="81"/>
      <c r="H92" s="82"/>
      <c r="I92" s="82"/>
      <c r="J92" s="83"/>
      <c r="K92" s="82"/>
      <c r="M92" s="47"/>
      <c r="O92" s="81"/>
      <c r="P92" s="82"/>
      <c r="Q92" s="82"/>
      <c r="R92" s="82"/>
      <c r="S92" s="82"/>
      <c r="T92" s="81"/>
      <c r="U92" s="82"/>
      <c r="V92" s="82"/>
      <c r="W92" s="82"/>
      <c r="Y92" s="81"/>
      <c r="Z92" s="82"/>
      <c r="AA92" s="47">
        <f t="shared" si="3"/>
        <v>0</v>
      </c>
    </row>
    <row r="93" spans="2:31" ht="18" customHeight="1">
      <c r="B93" s="81"/>
      <c r="C93" s="82"/>
      <c r="D93" s="82"/>
      <c r="E93" s="82"/>
      <c r="F93" s="82"/>
      <c r="G93" s="81"/>
      <c r="H93" s="82"/>
      <c r="I93" s="82"/>
      <c r="J93" s="83"/>
      <c r="K93" s="82"/>
      <c r="M93" s="47"/>
      <c r="O93" s="81"/>
      <c r="P93" s="82"/>
      <c r="Q93" s="82"/>
      <c r="R93" s="82"/>
      <c r="S93" s="82"/>
      <c r="T93" s="81"/>
      <c r="U93" s="82"/>
      <c r="V93" s="82"/>
      <c r="W93" s="82"/>
      <c r="Y93" s="81"/>
      <c r="Z93" s="82"/>
      <c r="AA93" s="47">
        <f t="shared" si="3"/>
        <v>0</v>
      </c>
    </row>
    <row r="94" spans="2:31" ht="18" customHeight="1">
      <c r="B94" s="81"/>
      <c r="C94" s="82"/>
      <c r="D94" s="82"/>
      <c r="E94" s="82"/>
      <c r="F94" s="82"/>
      <c r="G94" s="81"/>
      <c r="H94" s="82"/>
      <c r="I94" s="82"/>
      <c r="J94" s="83"/>
      <c r="K94" s="82"/>
      <c r="M94" s="47"/>
      <c r="O94" s="81"/>
      <c r="P94" s="82"/>
      <c r="Q94" s="82"/>
      <c r="R94" s="82"/>
      <c r="S94" s="82"/>
      <c r="T94" s="81"/>
      <c r="U94" s="82"/>
      <c r="V94" s="82"/>
      <c r="W94" s="82"/>
      <c r="Y94" s="81"/>
      <c r="Z94" s="82"/>
      <c r="AA94" s="47">
        <f t="shared" si="3"/>
        <v>0</v>
      </c>
    </row>
    <row r="95" spans="2:31" ht="18" customHeight="1">
      <c r="B95" s="81"/>
      <c r="C95" s="82"/>
      <c r="D95" s="82"/>
      <c r="E95" s="82"/>
      <c r="F95" s="82"/>
      <c r="G95" s="81"/>
      <c r="H95" s="82"/>
      <c r="I95" s="82"/>
      <c r="J95" s="83"/>
      <c r="K95" s="82"/>
      <c r="M95" s="47"/>
      <c r="O95" s="81"/>
      <c r="P95" s="82"/>
      <c r="Q95" s="82"/>
      <c r="R95" s="82"/>
      <c r="S95" s="82"/>
      <c r="T95" s="81"/>
      <c r="U95" s="82"/>
      <c r="V95" s="82"/>
      <c r="W95" s="82"/>
      <c r="Y95" s="81"/>
      <c r="Z95" s="82"/>
      <c r="AA95" s="47">
        <f t="shared" si="3"/>
        <v>0</v>
      </c>
    </row>
    <row r="96" spans="2:31" ht="18" customHeight="1">
      <c r="B96" s="81"/>
      <c r="C96" s="82"/>
      <c r="D96" s="82"/>
      <c r="E96" s="82"/>
      <c r="F96" s="82"/>
      <c r="G96" s="81"/>
      <c r="H96" s="82"/>
      <c r="I96" s="82"/>
      <c r="J96" s="83"/>
      <c r="K96" s="82"/>
      <c r="M96" s="47"/>
      <c r="O96" s="81"/>
      <c r="P96" s="82"/>
      <c r="Q96" s="82"/>
      <c r="R96" s="82"/>
      <c r="S96" s="82"/>
      <c r="T96" s="81"/>
      <c r="U96" s="82"/>
      <c r="V96" s="82"/>
      <c r="W96" s="82"/>
      <c r="Y96" s="81"/>
      <c r="Z96" s="82"/>
      <c r="AA96" s="47">
        <f t="shared" si="3"/>
        <v>0</v>
      </c>
    </row>
    <row r="97" spans="2:27" ht="18" customHeight="1">
      <c r="B97" s="81"/>
      <c r="C97" s="82"/>
      <c r="D97" s="82"/>
      <c r="E97" s="82"/>
      <c r="F97" s="82"/>
      <c r="G97" s="81"/>
      <c r="H97" s="82"/>
      <c r="I97" s="82"/>
      <c r="J97" s="83"/>
      <c r="K97" s="82"/>
      <c r="M97" s="47"/>
      <c r="O97" s="81"/>
      <c r="P97" s="82"/>
      <c r="Q97" s="82"/>
      <c r="R97" s="82"/>
      <c r="S97" s="82"/>
      <c r="T97" s="81"/>
      <c r="U97" s="82"/>
      <c r="V97" s="82"/>
      <c r="W97" s="82"/>
      <c r="Y97" s="81"/>
      <c r="Z97" s="82"/>
      <c r="AA97" s="47">
        <f t="shared" si="3"/>
        <v>0</v>
      </c>
    </row>
    <row r="98" spans="2:27" ht="18" customHeight="1">
      <c r="B98" s="81"/>
      <c r="C98" s="82"/>
      <c r="D98" s="82"/>
      <c r="E98" s="82"/>
      <c r="F98" s="82"/>
      <c r="G98" s="81"/>
      <c r="H98" s="82"/>
      <c r="I98" s="82"/>
      <c r="J98" s="83"/>
      <c r="K98" s="82"/>
      <c r="M98" s="47"/>
    </row>
    <row r="99" spans="2:27" ht="5.0999999999999996" customHeight="1">
      <c r="C99" s="71"/>
      <c r="D99" s="71"/>
      <c r="E99" s="71"/>
      <c r="F99" s="71"/>
      <c r="H99" s="71"/>
      <c r="I99" s="71"/>
      <c r="J99" s="72"/>
      <c r="K99" s="71"/>
      <c r="M99" s="47"/>
    </row>
    <row r="100" spans="2:27" ht="18" customHeight="1">
      <c r="B100" s="81"/>
      <c r="C100" s="82"/>
      <c r="D100" s="82"/>
      <c r="E100" s="82"/>
      <c r="F100" s="82"/>
      <c r="G100" s="81"/>
      <c r="H100" s="81"/>
      <c r="I100" s="82"/>
      <c r="J100" s="81"/>
      <c r="K100" s="82"/>
      <c r="M100" s="47"/>
      <c r="O100" s="81"/>
      <c r="P100" s="82"/>
      <c r="Q100" s="82"/>
      <c r="R100" s="82"/>
      <c r="S100" s="82"/>
      <c r="T100" s="81"/>
      <c r="U100" s="82"/>
      <c r="V100" s="82"/>
      <c r="W100" s="82"/>
      <c r="Y100" s="81"/>
      <c r="Z100" s="82"/>
    </row>
    <row r="101" spans="2:27" ht="18" customHeight="1">
      <c r="B101" s="81"/>
      <c r="C101" s="82"/>
      <c r="D101" s="82"/>
      <c r="E101" s="82"/>
      <c r="F101" s="82"/>
      <c r="G101" s="81"/>
      <c r="H101" s="82"/>
      <c r="I101" s="82"/>
      <c r="J101" s="83"/>
      <c r="K101" s="82"/>
      <c r="M101" s="47"/>
      <c r="O101" s="81"/>
      <c r="P101" s="82"/>
      <c r="Q101" s="82"/>
      <c r="R101" s="82"/>
      <c r="S101" s="82"/>
      <c r="T101" s="81"/>
      <c r="U101" s="82"/>
      <c r="V101" s="82"/>
      <c r="W101" s="82"/>
      <c r="Y101" s="81"/>
      <c r="Z101" s="82"/>
      <c r="AA101" s="47">
        <f>SUM(X101*Y101)</f>
        <v>0</v>
      </c>
    </row>
    <row r="102" spans="2:27" ht="18" customHeight="1">
      <c r="B102" s="81"/>
      <c r="C102" s="82"/>
      <c r="D102" s="82"/>
      <c r="E102" s="82"/>
      <c r="F102" s="82"/>
      <c r="G102" s="81"/>
      <c r="H102" s="82"/>
      <c r="I102" s="82"/>
      <c r="J102" s="83"/>
      <c r="K102" s="82"/>
      <c r="M102" s="47"/>
      <c r="O102" s="81"/>
      <c r="P102" s="82"/>
      <c r="Q102" s="82"/>
      <c r="R102" s="82"/>
      <c r="S102" s="82"/>
      <c r="T102" s="81"/>
      <c r="U102" s="82"/>
      <c r="V102" s="82"/>
      <c r="W102" s="82"/>
      <c r="Y102" s="81"/>
      <c r="Z102" s="82"/>
      <c r="AA102" s="47">
        <f>SUM(X102*Y102)</f>
        <v>0</v>
      </c>
    </row>
    <row r="103" spans="2:27" ht="18" customHeight="1">
      <c r="B103" s="81"/>
      <c r="C103" s="82"/>
      <c r="D103" s="82"/>
      <c r="E103" s="82"/>
      <c r="F103" s="82"/>
      <c r="G103" s="81"/>
      <c r="H103" s="82"/>
      <c r="I103" s="82"/>
      <c r="J103" s="83"/>
      <c r="K103" s="82"/>
      <c r="M103" s="47"/>
      <c r="O103" s="81"/>
      <c r="P103" s="82"/>
      <c r="Q103" s="82"/>
      <c r="R103" s="82"/>
      <c r="S103" s="82"/>
      <c r="T103" s="81"/>
      <c r="U103" s="82"/>
      <c r="V103" s="82"/>
      <c r="W103" s="82"/>
      <c r="Y103" s="81"/>
      <c r="Z103" s="82"/>
      <c r="AA103" s="47">
        <f t="shared" ref="AA103:AA145" si="4">SUM(X103*Y103)</f>
        <v>0</v>
      </c>
    </row>
    <row r="104" spans="2:27" ht="18" customHeight="1">
      <c r="B104" s="81"/>
      <c r="C104" s="82"/>
      <c r="D104" s="82"/>
      <c r="E104" s="82"/>
      <c r="F104" s="82"/>
      <c r="G104" s="81"/>
      <c r="H104" s="82"/>
      <c r="I104" s="82"/>
      <c r="J104" s="83"/>
      <c r="K104" s="82"/>
      <c r="M104" s="47"/>
      <c r="O104" s="81"/>
      <c r="P104" s="82"/>
      <c r="Q104" s="82"/>
      <c r="R104" s="82"/>
      <c r="S104" s="82"/>
      <c r="T104" s="81"/>
      <c r="U104" s="82"/>
      <c r="V104" s="82"/>
      <c r="W104" s="82"/>
      <c r="Y104" s="81"/>
      <c r="Z104" s="82"/>
      <c r="AA104" s="47">
        <f t="shared" si="4"/>
        <v>0</v>
      </c>
    </row>
    <row r="105" spans="2:27" ht="18" customHeight="1">
      <c r="B105" s="81"/>
      <c r="C105" s="82"/>
      <c r="D105" s="82"/>
      <c r="E105" s="82"/>
      <c r="F105" s="82"/>
      <c r="G105" s="81"/>
      <c r="H105" s="82"/>
      <c r="I105" s="82"/>
      <c r="J105" s="83"/>
      <c r="K105" s="82"/>
      <c r="M105" s="47"/>
      <c r="O105" s="81"/>
      <c r="P105" s="82"/>
      <c r="Q105" s="82"/>
      <c r="R105" s="82"/>
      <c r="S105" s="82"/>
      <c r="T105" s="81"/>
      <c r="U105" s="82"/>
      <c r="V105" s="82"/>
      <c r="W105" s="82"/>
      <c r="Y105" s="81"/>
      <c r="Z105" s="82"/>
      <c r="AA105" s="47">
        <f t="shared" si="4"/>
        <v>0</v>
      </c>
    </row>
    <row r="106" spans="2:27" ht="18" customHeight="1">
      <c r="B106" s="81"/>
      <c r="C106" s="82"/>
      <c r="D106" s="82"/>
      <c r="E106" s="82"/>
      <c r="F106" s="82"/>
      <c r="G106" s="81"/>
      <c r="H106" s="82"/>
      <c r="I106" s="82"/>
      <c r="J106" s="83"/>
      <c r="K106" s="82"/>
      <c r="M106" s="47"/>
      <c r="O106" s="81"/>
      <c r="P106" s="82"/>
      <c r="Q106" s="82"/>
      <c r="R106" s="82"/>
      <c r="S106" s="82"/>
      <c r="T106" s="81"/>
      <c r="U106" s="82"/>
      <c r="V106" s="82"/>
      <c r="W106" s="82"/>
      <c r="Y106" s="81"/>
      <c r="Z106" s="82"/>
      <c r="AA106" s="47">
        <f t="shared" si="4"/>
        <v>0</v>
      </c>
    </row>
    <row r="107" spans="2:27" ht="18" customHeight="1">
      <c r="B107" s="81"/>
      <c r="C107" s="82"/>
      <c r="D107" s="82"/>
      <c r="E107" s="82"/>
      <c r="F107" s="82"/>
      <c r="G107" s="81"/>
      <c r="H107" s="82"/>
      <c r="I107" s="82"/>
      <c r="J107" s="83"/>
      <c r="K107" s="82"/>
      <c r="M107" s="47"/>
      <c r="O107" s="81"/>
      <c r="P107" s="82"/>
      <c r="Q107" s="82"/>
      <c r="R107" s="82"/>
      <c r="S107" s="82"/>
      <c r="T107" s="81"/>
      <c r="U107" s="82"/>
      <c r="V107" s="82"/>
      <c r="W107" s="82"/>
      <c r="Y107" s="81"/>
      <c r="Z107" s="82"/>
      <c r="AA107" s="47">
        <f t="shared" si="4"/>
        <v>0</v>
      </c>
    </row>
    <row r="108" spans="2:27" ht="18" customHeight="1">
      <c r="B108" s="81"/>
      <c r="C108" s="82"/>
      <c r="D108" s="82"/>
      <c r="E108" s="82"/>
      <c r="F108" s="82"/>
      <c r="G108" s="81"/>
      <c r="H108" s="82"/>
      <c r="I108" s="82"/>
      <c r="J108" s="83"/>
      <c r="K108" s="82"/>
      <c r="M108" s="47"/>
      <c r="O108" s="81"/>
      <c r="P108" s="82"/>
      <c r="Q108" s="82"/>
      <c r="R108" s="82"/>
      <c r="S108" s="82"/>
      <c r="T108" s="81"/>
      <c r="U108" s="82"/>
      <c r="V108" s="82"/>
      <c r="W108" s="82"/>
      <c r="Y108" s="81"/>
      <c r="Z108" s="82"/>
      <c r="AA108" s="47">
        <f t="shared" si="4"/>
        <v>0</v>
      </c>
    </row>
    <row r="109" spans="2:27" ht="18" customHeight="1">
      <c r="B109" s="81"/>
      <c r="C109" s="82"/>
      <c r="D109" s="82"/>
      <c r="E109" s="82"/>
      <c r="F109" s="82"/>
      <c r="G109" s="81"/>
      <c r="H109" s="82"/>
      <c r="I109" s="82"/>
      <c r="J109" s="83"/>
      <c r="K109" s="82"/>
      <c r="M109" s="47"/>
      <c r="O109" s="81"/>
      <c r="P109" s="82"/>
      <c r="Q109" s="82"/>
      <c r="R109" s="82"/>
      <c r="S109" s="82"/>
      <c r="T109" s="81"/>
      <c r="U109" s="82"/>
      <c r="V109" s="82"/>
      <c r="W109" s="82"/>
      <c r="Y109" s="81"/>
      <c r="Z109" s="82"/>
      <c r="AA109" s="47">
        <f t="shared" si="4"/>
        <v>0</v>
      </c>
    </row>
    <row r="110" spans="2:27" ht="18" customHeight="1">
      <c r="B110" s="81"/>
      <c r="C110" s="82"/>
      <c r="D110" s="82"/>
      <c r="E110" s="82"/>
      <c r="F110" s="82"/>
      <c r="G110" s="81"/>
      <c r="H110" s="82"/>
      <c r="I110" s="82"/>
      <c r="J110" s="83"/>
      <c r="K110" s="82"/>
      <c r="M110" s="47"/>
      <c r="O110" s="81"/>
      <c r="P110" s="82"/>
      <c r="Q110" s="82"/>
      <c r="R110" s="82"/>
      <c r="S110" s="82"/>
      <c r="T110" s="81"/>
      <c r="U110" s="82"/>
      <c r="V110" s="82"/>
      <c r="W110" s="82"/>
      <c r="Y110" s="81"/>
      <c r="Z110" s="82"/>
      <c r="AA110" s="47">
        <f t="shared" si="4"/>
        <v>0</v>
      </c>
    </row>
    <row r="111" spans="2:27" ht="18" customHeight="1">
      <c r="B111" s="81"/>
      <c r="C111" s="82"/>
      <c r="D111" s="82"/>
      <c r="E111" s="82"/>
      <c r="F111" s="82"/>
      <c r="G111" s="81"/>
      <c r="H111" s="82"/>
      <c r="I111" s="82"/>
      <c r="J111" s="83"/>
      <c r="K111" s="82"/>
      <c r="M111" s="47"/>
      <c r="O111" s="81"/>
      <c r="P111" s="82"/>
      <c r="Q111" s="82"/>
      <c r="R111" s="82"/>
      <c r="S111" s="82"/>
      <c r="T111" s="81"/>
      <c r="U111" s="82"/>
      <c r="V111" s="82"/>
      <c r="W111" s="82"/>
      <c r="Y111" s="81"/>
      <c r="Z111" s="82"/>
      <c r="AA111" s="47">
        <f t="shared" si="4"/>
        <v>0</v>
      </c>
    </row>
    <row r="112" spans="2:27" ht="18" customHeight="1">
      <c r="B112" s="81"/>
      <c r="C112" s="82"/>
      <c r="D112" s="82"/>
      <c r="E112" s="82"/>
      <c r="F112" s="82"/>
      <c r="G112" s="81"/>
      <c r="H112" s="82"/>
      <c r="I112" s="82"/>
      <c r="J112" s="83"/>
      <c r="K112" s="82"/>
      <c r="M112" s="47"/>
      <c r="O112" s="81"/>
      <c r="P112" s="82"/>
      <c r="Q112" s="82"/>
      <c r="R112" s="82"/>
      <c r="S112" s="82"/>
      <c r="T112" s="81"/>
      <c r="U112" s="82"/>
      <c r="V112" s="82"/>
      <c r="W112" s="82"/>
      <c r="Y112" s="81"/>
      <c r="Z112" s="82"/>
      <c r="AA112" s="47">
        <f t="shared" si="4"/>
        <v>0</v>
      </c>
    </row>
    <row r="113" spans="2:27" ht="18" customHeight="1">
      <c r="B113" s="81"/>
      <c r="C113" s="82"/>
      <c r="D113" s="82"/>
      <c r="E113" s="82"/>
      <c r="F113" s="82"/>
      <c r="G113" s="81"/>
      <c r="H113" s="82"/>
      <c r="I113" s="82"/>
      <c r="J113" s="83"/>
      <c r="K113" s="82"/>
      <c r="M113" s="47"/>
      <c r="O113" s="81"/>
      <c r="P113" s="82"/>
      <c r="Q113" s="82"/>
      <c r="R113" s="82"/>
      <c r="S113" s="82"/>
      <c r="T113" s="81"/>
      <c r="U113" s="82"/>
      <c r="V113" s="82"/>
      <c r="W113" s="82"/>
      <c r="Y113" s="81"/>
      <c r="Z113" s="82"/>
      <c r="AA113" s="47">
        <f t="shared" si="4"/>
        <v>0</v>
      </c>
    </row>
    <row r="114" spans="2:27" ht="18" customHeight="1">
      <c r="B114" s="81"/>
      <c r="C114" s="82"/>
      <c r="D114" s="82"/>
      <c r="E114" s="82"/>
      <c r="F114" s="82"/>
      <c r="G114" s="81"/>
      <c r="H114" s="82"/>
      <c r="I114" s="82"/>
      <c r="J114" s="83"/>
      <c r="K114" s="82"/>
      <c r="M114" s="47"/>
      <c r="O114" s="81"/>
      <c r="P114" s="82"/>
      <c r="Q114" s="82"/>
      <c r="R114" s="82"/>
      <c r="S114" s="82"/>
      <c r="T114" s="81"/>
      <c r="U114" s="82"/>
      <c r="V114" s="82"/>
      <c r="W114" s="82"/>
      <c r="Y114" s="81"/>
      <c r="Z114" s="82"/>
      <c r="AA114" s="47">
        <f t="shared" si="4"/>
        <v>0</v>
      </c>
    </row>
    <row r="115" spans="2:27" ht="18" customHeight="1">
      <c r="B115" s="81"/>
      <c r="C115" s="82"/>
      <c r="D115" s="82"/>
      <c r="E115" s="82"/>
      <c r="F115" s="82"/>
      <c r="G115" s="81"/>
      <c r="H115" s="82"/>
      <c r="I115" s="82"/>
      <c r="J115" s="83"/>
      <c r="K115" s="82"/>
      <c r="M115" s="47"/>
      <c r="O115" s="81"/>
      <c r="P115" s="82"/>
      <c r="Q115" s="82"/>
      <c r="R115" s="82"/>
      <c r="S115" s="82"/>
      <c r="T115" s="81"/>
      <c r="U115" s="82"/>
      <c r="V115" s="82"/>
      <c r="W115" s="82"/>
      <c r="Y115" s="81"/>
      <c r="Z115" s="82"/>
      <c r="AA115" s="47">
        <f t="shared" si="4"/>
        <v>0</v>
      </c>
    </row>
    <row r="116" spans="2:27" ht="18" customHeight="1">
      <c r="B116" s="81"/>
      <c r="C116" s="82"/>
      <c r="D116" s="82"/>
      <c r="E116" s="82"/>
      <c r="F116" s="82"/>
      <c r="G116" s="81"/>
      <c r="H116" s="82"/>
      <c r="I116" s="82"/>
      <c r="J116" s="83"/>
      <c r="K116" s="82"/>
      <c r="M116" s="47"/>
      <c r="O116" s="81"/>
      <c r="P116" s="82"/>
      <c r="Q116" s="82"/>
      <c r="R116" s="82"/>
      <c r="S116" s="82"/>
      <c r="T116" s="81"/>
      <c r="U116" s="82"/>
      <c r="V116" s="82"/>
      <c r="W116" s="82"/>
      <c r="Y116" s="81"/>
      <c r="Z116" s="82"/>
      <c r="AA116" s="47">
        <f t="shared" si="4"/>
        <v>0</v>
      </c>
    </row>
    <row r="117" spans="2:27" ht="18" customHeight="1">
      <c r="B117" s="81"/>
      <c r="C117" s="82"/>
      <c r="D117" s="82"/>
      <c r="E117" s="82"/>
      <c r="F117" s="82"/>
      <c r="G117" s="81"/>
      <c r="H117" s="82"/>
      <c r="I117" s="82"/>
      <c r="J117" s="83"/>
      <c r="K117" s="82"/>
      <c r="M117" s="47"/>
      <c r="O117" s="81"/>
      <c r="P117" s="82"/>
      <c r="Q117" s="82"/>
      <c r="R117" s="82"/>
      <c r="S117" s="82"/>
      <c r="T117" s="81"/>
      <c r="U117" s="82"/>
      <c r="V117" s="82"/>
      <c r="W117" s="82"/>
      <c r="Y117" s="81"/>
      <c r="Z117" s="82"/>
      <c r="AA117" s="47">
        <f t="shared" si="4"/>
        <v>0</v>
      </c>
    </row>
    <row r="118" spans="2:27" ht="18" customHeight="1">
      <c r="B118" s="81"/>
      <c r="C118" s="82"/>
      <c r="D118" s="82"/>
      <c r="E118" s="82"/>
      <c r="F118" s="82"/>
      <c r="G118" s="81"/>
      <c r="H118" s="82"/>
      <c r="I118" s="82"/>
      <c r="J118" s="83"/>
      <c r="K118" s="82"/>
      <c r="M118" s="47"/>
      <c r="O118" s="81"/>
      <c r="P118" s="82"/>
      <c r="Q118" s="82"/>
      <c r="R118" s="82"/>
      <c r="S118" s="82"/>
      <c r="T118" s="81"/>
      <c r="U118" s="82"/>
      <c r="V118" s="82"/>
      <c r="W118" s="82"/>
      <c r="Y118" s="81"/>
      <c r="Z118" s="82"/>
      <c r="AA118" s="47">
        <f t="shared" si="4"/>
        <v>0</v>
      </c>
    </row>
    <row r="119" spans="2:27" ht="18" customHeight="1">
      <c r="B119" s="81"/>
      <c r="C119" s="82"/>
      <c r="D119" s="82"/>
      <c r="E119" s="82"/>
      <c r="F119" s="82"/>
      <c r="G119" s="81"/>
      <c r="H119" s="82"/>
      <c r="I119" s="82"/>
      <c r="J119" s="83"/>
      <c r="K119" s="82"/>
      <c r="M119" s="47"/>
      <c r="O119" s="81"/>
      <c r="P119" s="82"/>
      <c r="Q119" s="82"/>
      <c r="R119" s="82"/>
      <c r="S119" s="82"/>
      <c r="T119" s="81"/>
      <c r="U119" s="82"/>
      <c r="V119" s="82"/>
      <c r="W119" s="82"/>
      <c r="Y119" s="81"/>
      <c r="Z119" s="82"/>
      <c r="AA119" s="47">
        <f t="shared" si="4"/>
        <v>0</v>
      </c>
    </row>
    <row r="120" spans="2:27" ht="18" customHeight="1">
      <c r="B120" s="81"/>
      <c r="C120" s="82"/>
      <c r="D120" s="82"/>
      <c r="E120" s="82"/>
      <c r="F120" s="82"/>
      <c r="G120" s="81"/>
      <c r="H120" s="82"/>
      <c r="I120" s="82"/>
      <c r="J120" s="83"/>
      <c r="K120" s="82"/>
      <c r="M120" s="47"/>
      <c r="O120" s="81"/>
      <c r="P120" s="82"/>
      <c r="Q120" s="82"/>
      <c r="R120" s="82"/>
      <c r="S120" s="82"/>
      <c r="T120" s="81"/>
      <c r="U120" s="82"/>
      <c r="V120" s="82"/>
      <c r="W120" s="82"/>
      <c r="Y120" s="81"/>
      <c r="Z120" s="82"/>
      <c r="AA120" s="47">
        <f t="shared" si="4"/>
        <v>0</v>
      </c>
    </row>
    <row r="121" spans="2:27" ht="18" customHeight="1">
      <c r="B121" s="81"/>
      <c r="C121" s="82"/>
      <c r="D121" s="82"/>
      <c r="E121" s="82"/>
      <c r="F121" s="82"/>
      <c r="G121" s="81"/>
      <c r="H121" s="82"/>
      <c r="I121" s="82"/>
      <c r="J121" s="83"/>
      <c r="K121" s="82"/>
      <c r="M121" s="47"/>
      <c r="O121" s="81"/>
      <c r="P121" s="82"/>
      <c r="Q121" s="82"/>
      <c r="R121" s="82"/>
      <c r="S121" s="82"/>
      <c r="T121" s="81"/>
      <c r="U121" s="82"/>
      <c r="V121" s="82"/>
      <c r="W121" s="82"/>
      <c r="Y121" s="81"/>
      <c r="Z121" s="82"/>
      <c r="AA121" s="47">
        <f t="shared" si="4"/>
        <v>0</v>
      </c>
    </row>
    <row r="122" spans="2:27" ht="18" customHeight="1">
      <c r="B122" s="81"/>
      <c r="C122" s="82"/>
      <c r="D122" s="82"/>
      <c r="E122" s="82"/>
      <c r="F122" s="82"/>
      <c r="G122" s="81"/>
      <c r="H122" s="82"/>
      <c r="I122" s="82"/>
      <c r="J122" s="83"/>
      <c r="K122" s="82"/>
      <c r="M122" s="47"/>
      <c r="O122" s="81"/>
      <c r="P122" s="82"/>
      <c r="Q122" s="82"/>
      <c r="R122" s="82"/>
      <c r="S122" s="82"/>
      <c r="T122" s="81"/>
      <c r="U122" s="82"/>
      <c r="V122" s="82"/>
      <c r="W122" s="82"/>
      <c r="Y122" s="81"/>
      <c r="Z122" s="82"/>
      <c r="AA122" s="47">
        <f t="shared" si="4"/>
        <v>0</v>
      </c>
    </row>
    <row r="123" spans="2:27" ht="18" customHeight="1">
      <c r="B123" s="81"/>
      <c r="C123" s="82"/>
      <c r="D123" s="82"/>
      <c r="E123" s="82"/>
      <c r="F123" s="82"/>
      <c r="G123" s="81"/>
      <c r="H123" s="82"/>
      <c r="I123" s="82"/>
      <c r="J123" s="83"/>
      <c r="K123" s="82"/>
      <c r="M123" s="47"/>
      <c r="O123" s="81"/>
      <c r="P123" s="82"/>
      <c r="Q123" s="82"/>
      <c r="R123" s="82"/>
      <c r="S123" s="82"/>
      <c r="T123" s="81"/>
      <c r="U123" s="82"/>
      <c r="V123" s="82"/>
      <c r="W123" s="82"/>
      <c r="Y123" s="81"/>
      <c r="Z123" s="82"/>
      <c r="AA123" s="47">
        <f t="shared" si="4"/>
        <v>0</v>
      </c>
    </row>
    <row r="124" spans="2:27" ht="18" customHeight="1">
      <c r="B124" s="81"/>
      <c r="C124" s="82"/>
      <c r="D124" s="82"/>
      <c r="E124" s="82"/>
      <c r="F124" s="82"/>
      <c r="G124" s="81"/>
      <c r="H124" s="82"/>
      <c r="I124" s="82"/>
      <c r="J124" s="83"/>
      <c r="K124" s="82"/>
      <c r="M124" s="47"/>
      <c r="O124" s="81"/>
      <c r="P124" s="82"/>
      <c r="Q124" s="82"/>
      <c r="R124" s="82"/>
      <c r="S124" s="82"/>
      <c r="T124" s="81"/>
      <c r="U124" s="82"/>
      <c r="V124" s="82"/>
      <c r="W124" s="82"/>
      <c r="Y124" s="81"/>
      <c r="Z124" s="82"/>
      <c r="AA124" s="47">
        <f t="shared" si="4"/>
        <v>0</v>
      </c>
    </row>
    <row r="125" spans="2:27" ht="18" customHeight="1">
      <c r="B125" s="81"/>
      <c r="C125" s="82"/>
      <c r="D125" s="82"/>
      <c r="E125" s="82"/>
      <c r="F125" s="82"/>
      <c r="G125" s="81"/>
      <c r="H125" s="82"/>
      <c r="I125" s="82"/>
      <c r="J125" s="83"/>
      <c r="K125" s="82"/>
      <c r="M125" s="47"/>
      <c r="O125" s="81"/>
      <c r="P125" s="82"/>
      <c r="Q125" s="82"/>
      <c r="R125" s="82"/>
      <c r="S125" s="82"/>
      <c r="T125" s="81"/>
      <c r="U125" s="82"/>
      <c r="V125" s="82"/>
      <c r="W125" s="82"/>
      <c r="Y125" s="81"/>
      <c r="Z125" s="82"/>
      <c r="AA125" s="47">
        <f t="shared" si="4"/>
        <v>0</v>
      </c>
    </row>
    <row r="126" spans="2:27" ht="18" customHeight="1">
      <c r="B126" s="81"/>
      <c r="C126" s="82"/>
      <c r="D126" s="82"/>
      <c r="E126" s="82"/>
      <c r="F126" s="82"/>
      <c r="G126" s="81"/>
      <c r="H126" s="82"/>
      <c r="I126" s="82"/>
      <c r="J126" s="83"/>
      <c r="K126" s="82"/>
      <c r="M126" s="47"/>
      <c r="O126" s="81"/>
      <c r="P126" s="82"/>
      <c r="Q126" s="82"/>
      <c r="R126" s="82"/>
      <c r="S126" s="82"/>
      <c r="T126" s="81"/>
      <c r="U126" s="82"/>
      <c r="V126" s="82"/>
      <c r="W126" s="82"/>
      <c r="Y126" s="81"/>
      <c r="Z126" s="82"/>
      <c r="AA126" s="47">
        <f t="shared" si="4"/>
        <v>0</v>
      </c>
    </row>
    <row r="127" spans="2:27" ht="18" customHeight="1">
      <c r="B127" s="81"/>
      <c r="C127" s="82"/>
      <c r="D127" s="82"/>
      <c r="E127" s="82"/>
      <c r="F127" s="82"/>
      <c r="G127" s="81"/>
      <c r="H127" s="82"/>
      <c r="I127" s="82"/>
      <c r="J127" s="83"/>
      <c r="K127" s="82"/>
      <c r="M127" s="47"/>
      <c r="O127" s="81"/>
      <c r="P127" s="82"/>
      <c r="Q127" s="82"/>
      <c r="R127" s="82"/>
      <c r="S127" s="82"/>
      <c r="T127" s="81"/>
      <c r="U127" s="82"/>
      <c r="V127" s="82"/>
      <c r="W127" s="82"/>
      <c r="Y127" s="81"/>
      <c r="Z127" s="82"/>
      <c r="AA127" s="47">
        <f t="shared" si="4"/>
        <v>0</v>
      </c>
    </row>
    <row r="128" spans="2:27" ht="18" customHeight="1">
      <c r="B128" s="81"/>
      <c r="C128" s="82"/>
      <c r="D128" s="82"/>
      <c r="E128" s="82"/>
      <c r="F128" s="82"/>
      <c r="G128" s="81"/>
      <c r="H128" s="82"/>
      <c r="I128" s="82"/>
      <c r="J128" s="83"/>
      <c r="K128" s="82"/>
      <c r="M128" s="47"/>
      <c r="O128" s="81"/>
      <c r="P128" s="82"/>
      <c r="Q128" s="82"/>
      <c r="R128" s="82"/>
      <c r="S128" s="82"/>
      <c r="T128" s="81"/>
      <c r="U128" s="82"/>
      <c r="V128" s="82"/>
      <c r="W128" s="82"/>
      <c r="Y128" s="81"/>
      <c r="Z128" s="82"/>
      <c r="AA128" s="47">
        <f t="shared" si="4"/>
        <v>0</v>
      </c>
    </row>
    <row r="129" spans="2:27" ht="18" customHeight="1">
      <c r="B129" s="81"/>
      <c r="C129" s="82"/>
      <c r="D129" s="82"/>
      <c r="E129" s="82"/>
      <c r="F129" s="82"/>
      <c r="G129" s="81"/>
      <c r="H129" s="82"/>
      <c r="I129" s="82"/>
      <c r="J129" s="83"/>
      <c r="K129" s="82"/>
      <c r="M129" s="47"/>
      <c r="O129" s="81"/>
      <c r="P129" s="82"/>
      <c r="Q129" s="82"/>
      <c r="R129" s="82"/>
      <c r="S129" s="82"/>
      <c r="T129" s="81"/>
      <c r="U129" s="82"/>
      <c r="V129" s="82"/>
      <c r="W129" s="82"/>
      <c r="Y129" s="81"/>
      <c r="Z129" s="82"/>
      <c r="AA129" s="47">
        <f t="shared" si="4"/>
        <v>0</v>
      </c>
    </row>
    <row r="130" spans="2:27" ht="18" customHeight="1">
      <c r="B130" s="81"/>
      <c r="C130" s="82"/>
      <c r="D130" s="82"/>
      <c r="E130" s="82"/>
      <c r="F130" s="82"/>
      <c r="G130" s="81"/>
      <c r="H130" s="82"/>
      <c r="I130" s="82"/>
      <c r="J130" s="83"/>
      <c r="K130" s="82"/>
      <c r="M130" s="47"/>
      <c r="O130" s="81"/>
      <c r="P130" s="82"/>
      <c r="Q130" s="82"/>
      <c r="R130" s="82"/>
      <c r="S130" s="82"/>
      <c r="T130" s="81"/>
      <c r="U130" s="82"/>
      <c r="V130" s="82"/>
      <c r="W130" s="82"/>
      <c r="Y130" s="81"/>
      <c r="Z130" s="82"/>
      <c r="AA130" s="47">
        <f t="shared" si="4"/>
        <v>0</v>
      </c>
    </row>
    <row r="131" spans="2:27" ht="18" customHeight="1">
      <c r="B131" s="81"/>
      <c r="C131" s="82"/>
      <c r="D131" s="82"/>
      <c r="E131" s="82"/>
      <c r="F131" s="82"/>
      <c r="G131" s="81"/>
      <c r="H131" s="82"/>
      <c r="I131" s="82"/>
      <c r="J131" s="83"/>
      <c r="K131" s="82"/>
      <c r="M131" s="47"/>
      <c r="O131" s="81"/>
      <c r="P131" s="82"/>
      <c r="Q131" s="82"/>
      <c r="R131" s="82"/>
      <c r="S131" s="82"/>
      <c r="T131" s="81"/>
      <c r="U131" s="82"/>
      <c r="V131" s="82"/>
      <c r="W131" s="82"/>
      <c r="Y131" s="81"/>
      <c r="Z131" s="82"/>
      <c r="AA131" s="47">
        <f t="shared" si="4"/>
        <v>0</v>
      </c>
    </row>
    <row r="132" spans="2:27" ht="18" customHeight="1">
      <c r="B132" s="81"/>
      <c r="C132" s="82"/>
      <c r="D132" s="82"/>
      <c r="E132" s="82"/>
      <c r="F132" s="82"/>
      <c r="G132" s="81"/>
      <c r="H132" s="82"/>
      <c r="I132" s="82"/>
      <c r="J132" s="83"/>
      <c r="K132" s="82"/>
      <c r="M132" s="47"/>
      <c r="O132" s="81"/>
      <c r="P132" s="82"/>
      <c r="Q132" s="82"/>
      <c r="R132" s="82"/>
      <c r="S132" s="82"/>
      <c r="T132" s="81"/>
      <c r="U132" s="82"/>
      <c r="V132" s="82"/>
      <c r="W132" s="82"/>
      <c r="Y132" s="81"/>
      <c r="Z132" s="82"/>
      <c r="AA132" s="47">
        <f t="shared" si="4"/>
        <v>0</v>
      </c>
    </row>
    <row r="133" spans="2:27" ht="18" customHeight="1">
      <c r="B133" s="81"/>
      <c r="C133" s="82"/>
      <c r="D133" s="82"/>
      <c r="E133" s="82"/>
      <c r="F133" s="82"/>
      <c r="G133" s="81"/>
      <c r="H133" s="82"/>
      <c r="I133" s="82"/>
      <c r="J133" s="83"/>
      <c r="K133" s="82"/>
      <c r="M133" s="47"/>
      <c r="O133" s="81"/>
      <c r="P133" s="82"/>
      <c r="Q133" s="82"/>
      <c r="R133" s="82"/>
      <c r="S133" s="82"/>
      <c r="T133" s="81"/>
      <c r="U133" s="82"/>
      <c r="V133" s="82"/>
      <c r="W133" s="82"/>
      <c r="Y133" s="81"/>
      <c r="Z133" s="82"/>
      <c r="AA133" s="47">
        <f t="shared" si="4"/>
        <v>0</v>
      </c>
    </row>
    <row r="134" spans="2:27" ht="18" customHeight="1">
      <c r="B134" s="81"/>
      <c r="C134" s="82"/>
      <c r="D134" s="82"/>
      <c r="E134" s="82"/>
      <c r="F134" s="82"/>
      <c r="G134" s="81"/>
      <c r="H134" s="82"/>
      <c r="I134" s="82"/>
      <c r="J134" s="83"/>
      <c r="K134" s="82"/>
      <c r="M134" s="47"/>
      <c r="O134" s="81"/>
      <c r="P134" s="82"/>
      <c r="Q134" s="82"/>
      <c r="R134" s="82"/>
      <c r="S134" s="82"/>
      <c r="T134" s="81"/>
      <c r="U134" s="82"/>
      <c r="V134" s="82"/>
      <c r="W134" s="82"/>
      <c r="Y134" s="81"/>
      <c r="Z134" s="82"/>
      <c r="AA134" s="47">
        <f t="shared" si="4"/>
        <v>0</v>
      </c>
    </row>
    <row r="135" spans="2:27" ht="18" customHeight="1">
      <c r="B135" s="81"/>
      <c r="C135" s="82"/>
      <c r="D135" s="82"/>
      <c r="E135" s="82"/>
      <c r="F135" s="82"/>
      <c r="G135" s="81"/>
      <c r="H135" s="82"/>
      <c r="I135" s="82"/>
      <c r="J135" s="83"/>
      <c r="K135" s="82"/>
      <c r="M135" s="47"/>
      <c r="O135" s="81"/>
      <c r="P135" s="82"/>
      <c r="Q135" s="82"/>
      <c r="R135" s="82"/>
      <c r="S135" s="82"/>
      <c r="T135" s="81"/>
      <c r="U135" s="82"/>
      <c r="V135" s="82"/>
      <c r="W135" s="82"/>
      <c r="Y135" s="81"/>
      <c r="Z135" s="82"/>
      <c r="AA135" s="47">
        <f t="shared" si="4"/>
        <v>0</v>
      </c>
    </row>
    <row r="136" spans="2:27" ht="18" customHeight="1">
      <c r="B136" s="81"/>
      <c r="C136" s="82"/>
      <c r="D136" s="82"/>
      <c r="E136" s="82"/>
      <c r="F136" s="82"/>
      <c r="G136" s="81"/>
      <c r="H136" s="82"/>
      <c r="I136" s="82"/>
      <c r="J136" s="83"/>
      <c r="K136" s="82"/>
      <c r="M136" s="47"/>
      <c r="O136" s="81"/>
      <c r="P136" s="82"/>
      <c r="Q136" s="82"/>
      <c r="R136" s="82"/>
      <c r="S136" s="82"/>
      <c r="T136" s="81"/>
      <c r="U136" s="82"/>
      <c r="V136" s="82"/>
      <c r="W136" s="82"/>
      <c r="Y136" s="81"/>
      <c r="Z136" s="82"/>
      <c r="AA136" s="47">
        <f t="shared" si="4"/>
        <v>0</v>
      </c>
    </row>
    <row r="137" spans="2:27" ht="18" customHeight="1">
      <c r="B137" s="81"/>
      <c r="C137" s="82"/>
      <c r="D137" s="82"/>
      <c r="E137" s="82"/>
      <c r="F137" s="82"/>
      <c r="G137" s="81"/>
      <c r="H137" s="82"/>
      <c r="I137" s="82"/>
      <c r="J137" s="83"/>
      <c r="K137" s="82"/>
      <c r="M137" s="47"/>
      <c r="O137" s="81"/>
      <c r="P137" s="82"/>
      <c r="Q137" s="82"/>
      <c r="R137" s="82"/>
      <c r="S137" s="82"/>
      <c r="T137" s="81"/>
      <c r="U137" s="82"/>
      <c r="V137" s="82"/>
      <c r="W137" s="82"/>
      <c r="Y137" s="81"/>
      <c r="Z137" s="82"/>
      <c r="AA137" s="47">
        <f t="shared" si="4"/>
        <v>0</v>
      </c>
    </row>
    <row r="138" spans="2:27" ht="18" customHeight="1">
      <c r="B138" s="81"/>
      <c r="C138" s="82"/>
      <c r="D138" s="82"/>
      <c r="E138" s="82"/>
      <c r="F138" s="82"/>
      <c r="G138" s="81"/>
      <c r="H138" s="82"/>
      <c r="I138" s="82"/>
      <c r="J138" s="83"/>
      <c r="K138" s="82"/>
      <c r="M138" s="47"/>
      <c r="O138" s="81"/>
      <c r="P138" s="82"/>
      <c r="Q138" s="82"/>
      <c r="R138" s="82"/>
      <c r="S138" s="82"/>
      <c r="T138" s="81"/>
      <c r="U138" s="82"/>
      <c r="V138" s="82"/>
      <c r="W138" s="82"/>
      <c r="Y138" s="81"/>
      <c r="Z138" s="82"/>
      <c r="AA138" s="47">
        <f t="shared" si="4"/>
        <v>0</v>
      </c>
    </row>
    <row r="139" spans="2:27" ht="18" customHeight="1">
      <c r="B139" s="81"/>
      <c r="C139" s="82"/>
      <c r="D139" s="82"/>
      <c r="E139" s="82"/>
      <c r="F139" s="82"/>
      <c r="G139" s="81"/>
      <c r="H139" s="82"/>
      <c r="I139" s="82"/>
      <c r="J139" s="83"/>
      <c r="K139" s="82"/>
      <c r="M139" s="47"/>
      <c r="O139" s="81"/>
      <c r="P139" s="82"/>
      <c r="Q139" s="82"/>
      <c r="R139" s="82"/>
      <c r="S139" s="82"/>
      <c r="T139" s="81"/>
      <c r="U139" s="82"/>
      <c r="V139" s="82"/>
      <c r="W139" s="82"/>
      <c r="Y139" s="81"/>
      <c r="Z139" s="82"/>
      <c r="AA139" s="47">
        <f t="shared" si="4"/>
        <v>0</v>
      </c>
    </row>
    <row r="140" spans="2:27" ht="18" customHeight="1">
      <c r="B140" s="81"/>
      <c r="C140" s="82"/>
      <c r="D140" s="82"/>
      <c r="E140" s="82"/>
      <c r="F140" s="82"/>
      <c r="G140" s="81"/>
      <c r="H140" s="82"/>
      <c r="I140" s="82"/>
      <c r="J140" s="83"/>
      <c r="K140" s="82"/>
      <c r="M140" s="47"/>
      <c r="O140" s="81"/>
      <c r="P140" s="82"/>
      <c r="Q140" s="82"/>
      <c r="R140" s="82"/>
      <c r="S140" s="82"/>
      <c r="T140" s="81"/>
      <c r="U140" s="82"/>
      <c r="V140" s="82"/>
      <c r="W140" s="82"/>
      <c r="Y140" s="81"/>
      <c r="Z140" s="82"/>
      <c r="AA140" s="47">
        <f t="shared" si="4"/>
        <v>0</v>
      </c>
    </row>
    <row r="141" spans="2:27" ht="18" customHeight="1">
      <c r="B141" s="81"/>
      <c r="C141" s="82"/>
      <c r="D141" s="82"/>
      <c r="E141" s="82"/>
      <c r="F141" s="82"/>
      <c r="G141" s="81"/>
      <c r="H141" s="82"/>
      <c r="I141" s="82"/>
      <c r="J141" s="83"/>
      <c r="K141" s="82"/>
      <c r="M141" s="47"/>
      <c r="O141" s="81"/>
      <c r="P141" s="82"/>
      <c r="Q141" s="82"/>
      <c r="R141" s="82"/>
      <c r="S141" s="82"/>
      <c r="T141" s="81"/>
      <c r="U141" s="82"/>
      <c r="V141" s="82"/>
      <c r="W141" s="82"/>
      <c r="Y141" s="81"/>
      <c r="Z141" s="82"/>
      <c r="AA141" s="47">
        <f t="shared" si="4"/>
        <v>0</v>
      </c>
    </row>
    <row r="142" spans="2:27" ht="18" customHeight="1">
      <c r="B142" s="81"/>
      <c r="C142" s="82"/>
      <c r="D142" s="82"/>
      <c r="E142" s="82"/>
      <c r="F142" s="82"/>
      <c r="G142" s="81"/>
      <c r="H142" s="82"/>
      <c r="I142" s="82"/>
      <c r="J142" s="83"/>
      <c r="K142" s="82"/>
      <c r="M142" s="47"/>
      <c r="O142" s="81"/>
      <c r="P142" s="82"/>
      <c r="Q142" s="82"/>
      <c r="R142" s="82"/>
      <c r="S142" s="82"/>
      <c r="T142" s="81"/>
      <c r="U142" s="82"/>
      <c r="V142" s="82"/>
      <c r="W142" s="82"/>
      <c r="Y142" s="81"/>
      <c r="Z142" s="82"/>
      <c r="AA142" s="47">
        <f t="shared" si="4"/>
        <v>0</v>
      </c>
    </row>
    <row r="143" spans="2:27" ht="18" customHeight="1">
      <c r="B143" s="81"/>
      <c r="C143" s="82"/>
      <c r="D143" s="82"/>
      <c r="E143" s="82"/>
      <c r="F143" s="82"/>
      <c r="G143" s="81"/>
      <c r="H143" s="82"/>
      <c r="I143" s="82"/>
      <c r="J143" s="83"/>
      <c r="K143" s="82"/>
      <c r="M143" s="47"/>
      <c r="O143" s="81"/>
      <c r="P143" s="82"/>
      <c r="Q143" s="82"/>
      <c r="R143" s="82"/>
      <c r="S143" s="82"/>
      <c r="T143" s="81"/>
      <c r="U143" s="82"/>
      <c r="V143" s="82"/>
      <c r="W143" s="82"/>
      <c r="Y143" s="81"/>
      <c r="Z143" s="82"/>
      <c r="AA143" s="47">
        <f t="shared" si="4"/>
        <v>0</v>
      </c>
    </row>
    <row r="144" spans="2:27" ht="18" customHeight="1">
      <c r="B144" s="81"/>
      <c r="C144" s="82"/>
      <c r="D144" s="82"/>
      <c r="E144" s="82"/>
      <c r="F144" s="82"/>
      <c r="G144" s="81"/>
      <c r="H144" s="82"/>
      <c r="I144" s="82"/>
      <c r="J144" s="83"/>
      <c r="K144" s="82"/>
      <c r="M144" s="47"/>
      <c r="O144" s="81"/>
      <c r="P144" s="82"/>
      <c r="Q144" s="82"/>
      <c r="R144" s="82"/>
      <c r="S144" s="82"/>
      <c r="T144" s="81"/>
      <c r="U144" s="82"/>
      <c r="V144" s="82"/>
      <c r="W144" s="82"/>
      <c r="Y144" s="81"/>
      <c r="Z144" s="82"/>
      <c r="AA144" s="47">
        <f t="shared" si="4"/>
        <v>0</v>
      </c>
    </row>
    <row r="145" spans="1:40" ht="18" customHeight="1">
      <c r="B145" s="81"/>
      <c r="C145" s="82"/>
      <c r="D145" s="82"/>
      <c r="E145" s="82"/>
      <c r="F145" s="82"/>
      <c r="G145" s="81"/>
      <c r="H145" s="82"/>
      <c r="I145" s="82"/>
      <c r="J145" s="83"/>
      <c r="K145" s="82"/>
      <c r="M145" s="47"/>
      <c r="O145" s="81"/>
      <c r="P145" s="82"/>
      <c r="Q145" s="82"/>
      <c r="R145" s="82"/>
      <c r="S145" s="82"/>
      <c r="T145" s="81"/>
      <c r="U145" s="82"/>
      <c r="V145" s="82"/>
      <c r="W145" s="82"/>
      <c r="Y145" s="81"/>
      <c r="Z145" s="82"/>
      <c r="AA145" s="47">
        <f t="shared" si="4"/>
        <v>0</v>
      </c>
    </row>
    <row r="146" spans="1:40" s="43" customFormat="1" ht="18" customHeight="1">
      <c r="A146" s="70"/>
      <c r="B146" s="70"/>
      <c r="C146" s="70"/>
      <c r="D146" s="70"/>
      <c r="E146" s="70"/>
      <c r="F146" s="70"/>
      <c r="G146" s="70"/>
      <c r="H146" s="70"/>
      <c r="I146" s="70"/>
      <c r="J146" s="70"/>
      <c r="K146" s="70"/>
      <c r="L146" s="70"/>
      <c r="N146" s="70"/>
      <c r="O146" s="70"/>
      <c r="P146" s="70"/>
      <c r="Q146" s="70"/>
      <c r="R146" s="70"/>
      <c r="S146" s="70"/>
      <c r="T146" s="70"/>
      <c r="U146" s="70"/>
      <c r="V146" s="70"/>
      <c r="W146" s="70"/>
      <c r="X146" s="70"/>
      <c r="Y146" s="70"/>
      <c r="Z146" s="70"/>
      <c r="AB146" s="70"/>
      <c r="AC146" s="70"/>
      <c r="AD146" s="70"/>
      <c r="AE146" s="70"/>
      <c r="AF146" s="70"/>
      <c r="AG146" s="70"/>
      <c r="AH146" s="70"/>
      <c r="AI146" s="70"/>
      <c r="AJ146" s="70"/>
      <c r="AK146" s="70"/>
      <c r="AL146" s="70"/>
      <c r="AM146" s="70"/>
      <c r="AN146" s="70"/>
    </row>
    <row r="147" spans="1:40" s="43" customFormat="1" ht="18" customHeight="1">
      <c r="A147" s="70"/>
      <c r="B147" s="70"/>
      <c r="C147" s="70"/>
      <c r="D147" s="70"/>
      <c r="E147" s="70"/>
      <c r="F147" s="70"/>
      <c r="G147" s="70"/>
      <c r="H147" s="70"/>
      <c r="I147" s="70"/>
      <c r="J147" s="70"/>
      <c r="K147" s="70"/>
      <c r="L147" s="70"/>
      <c r="N147" s="70"/>
      <c r="O147" s="70"/>
      <c r="P147" s="70"/>
      <c r="Q147" s="70"/>
      <c r="R147" s="70"/>
      <c r="S147" s="70"/>
      <c r="T147" s="70"/>
      <c r="U147" s="70"/>
      <c r="V147" s="70"/>
      <c r="W147" s="70"/>
      <c r="X147" s="70"/>
      <c r="Y147" s="70"/>
      <c r="Z147" s="70"/>
      <c r="AB147" s="70"/>
      <c r="AC147" s="70"/>
      <c r="AD147" s="70"/>
      <c r="AE147" s="70"/>
      <c r="AF147" s="70"/>
      <c r="AG147" s="70"/>
      <c r="AH147" s="70"/>
      <c r="AI147" s="70"/>
      <c r="AJ147" s="70"/>
      <c r="AK147" s="70"/>
      <c r="AL147" s="70"/>
      <c r="AM147" s="70"/>
      <c r="AN147" s="70"/>
    </row>
    <row r="148" spans="1:40" s="43" customFormat="1" ht="18" customHeight="1">
      <c r="A148" s="70"/>
      <c r="B148" s="70"/>
      <c r="C148" s="70"/>
      <c r="D148" s="70"/>
      <c r="E148" s="70"/>
      <c r="F148" s="70"/>
      <c r="G148" s="70"/>
      <c r="H148" s="70"/>
      <c r="I148" s="70"/>
      <c r="J148" s="70"/>
      <c r="K148" s="70"/>
      <c r="L148" s="70"/>
      <c r="N148" s="70"/>
      <c r="O148" s="70"/>
      <c r="P148" s="70"/>
      <c r="Q148" s="70"/>
      <c r="R148" s="70"/>
      <c r="S148" s="70"/>
      <c r="T148" s="70"/>
      <c r="U148" s="70"/>
      <c r="V148" s="70"/>
      <c r="W148" s="70"/>
      <c r="X148" s="70"/>
      <c r="Y148" s="70"/>
      <c r="Z148" s="70"/>
      <c r="AB148" s="70"/>
      <c r="AC148" s="70"/>
      <c r="AD148" s="70"/>
      <c r="AE148" s="70"/>
      <c r="AF148" s="70"/>
      <c r="AG148" s="70"/>
      <c r="AH148" s="70"/>
      <c r="AI148" s="70"/>
      <c r="AJ148" s="70"/>
      <c r="AK148" s="70"/>
      <c r="AL148" s="70"/>
      <c r="AM148" s="70"/>
      <c r="AN148" s="70"/>
    </row>
    <row r="149" spans="1:40" s="43" customFormat="1" ht="18" customHeight="1">
      <c r="A149" s="70"/>
      <c r="B149" s="70"/>
      <c r="C149" s="70"/>
      <c r="D149" s="70"/>
      <c r="E149" s="70"/>
      <c r="F149" s="70"/>
      <c r="G149" s="70"/>
      <c r="H149" s="70"/>
      <c r="I149" s="70"/>
      <c r="J149" s="70"/>
      <c r="K149" s="70"/>
      <c r="L149" s="70"/>
      <c r="N149" s="70"/>
      <c r="O149" s="70"/>
      <c r="P149" s="70"/>
      <c r="Q149" s="70"/>
      <c r="R149" s="70"/>
      <c r="S149" s="70"/>
      <c r="T149" s="70"/>
      <c r="U149" s="70"/>
      <c r="V149" s="70"/>
      <c r="W149" s="70"/>
      <c r="X149" s="70"/>
      <c r="Y149" s="70"/>
      <c r="Z149" s="70"/>
      <c r="AB149" s="70"/>
      <c r="AC149" s="70"/>
      <c r="AD149" s="70"/>
      <c r="AE149" s="70"/>
      <c r="AF149" s="70"/>
      <c r="AG149" s="70"/>
      <c r="AH149" s="70"/>
      <c r="AI149" s="70"/>
      <c r="AJ149" s="70"/>
      <c r="AK149" s="70"/>
      <c r="AL149" s="70"/>
      <c r="AM149" s="70"/>
      <c r="AN149" s="70"/>
    </row>
    <row r="150" spans="1:40" s="43" customFormat="1" ht="18" customHeight="1">
      <c r="A150" s="70"/>
      <c r="B150" s="70"/>
      <c r="C150" s="70"/>
      <c r="D150" s="70"/>
      <c r="E150" s="70"/>
      <c r="F150" s="70"/>
      <c r="G150" s="70"/>
      <c r="H150" s="70"/>
      <c r="I150" s="70"/>
      <c r="J150" s="70"/>
      <c r="K150" s="70"/>
      <c r="L150" s="70"/>
      <c r="N150" s="70"/>
      <c r="O150" s="70"/>
      <c r="P150" s="70"/>
      <c r="Q150" s="70"/>
      <c r="R150" s="70"/>
      <c r="S150" s="70"/>
      <c r="T150" s="70"/>
      <c r="U150" s="70"/>
      <c r="V150" s="70"/>
      <c r="W150" s="70"/>
      <c r="X150" s="70"/>
      <c r="Y150" s="70"/>
      <c r="Z150" s="70"/>
      <c r="AB150" s="70"/>
      <c r="AC150" s="70"/>
      <c r="AD150" s="70"/>
      <c r="AE150" s="70"/>
      <c r="AF150" s="70"/>
      <c r="AG150" s="70"/>
      <c r="AH150" s="70"/>
      <c r="AI150" s="70"/>
      <c r="AJ150" s="70"/>
      <c r="AK150" s="70"/>
      <c r="AL150" s="70"/>
      <c r="AM150" s="70"/>
      <c r="AN150" s="70"/>
    </row>
    <row r="151" spans="1:40" s="43" customFormat="1" ht="18" customHeight="1">
      <c r="A151" s="70"/>
      <c r="B151" s="70"/>
      <c r="C151" s="70"/>
      <c r="D151" s="70"/>
      <c r="E151" s="70"/>
      <c r="F151" s="70"/>
      <c r="G151" s="70"/>
      <c r="H151" s="70"/>
      <c r="I151" s="70"/>
      <c r="J151" s="70"/>
      <c r="K151" s="70"/>
      <c r="L151" s="70"/>
      <c r="N151" s="70"/>
      <c r="O151" s="70"/>
      <c r="P151" s="70"/>
      <c r="Q151" s="70"/>
      <c r="R151" s="70"/>
      <c r="S151" s="70"/>
      <c r="T151" s="70"/>
      <c r="U151" s="70"/>
      <c r="V151" s="70"/>
      <c r="W151" s="70"/>
      <c r="X151" s="70"/>
      <c r="Y151" s="70"/>
      <c r="Z151" s="70"/>
      <c r="AB151" s="70"/>
      <c r="AC151" s="70"/>
      <c r="AD151" s="70"/>
      <c r="AE151" s="70"/>
      <c r="AF151" s="70"/>
      <c r="AG151" s="70"/>
      <c r="AH151" s="70"/>
      <c r="AI151" s="70"/>
      <c r="AJ151" s="70"/>
      <c r="AK151" s="70"/>
      <c r="AL151" s="70"/>
      <c r="AM151" s="70"/>
      <c r="AN151" s="70"/>
    </row>
    <row r="152" spans="1:40" s="43" customFormat="1" ht="18" customHeight="1">
      <c r="A152" s="70"/>
      <c r="B152" s="70"/>
      <c r="C152" s="70"/>
      <c r="D152" s="70"/>
      <c r="E152" s="70"/>
      <c r="F152" s="70"/>
      <c r="G152" s="70"/>
      <c r="H152" s="70"/>
      <c r="I152" s="70"/>
      <c r="J152" s="70"/>
      <c r="K152" s="70"/>
      <c r="L152" s="70"/>
      <c r="N152" s="70"/>
      <c r="O152" s="70"/>
      <c r="P152" s="70"/>
      <c r="Q152" s="70"/>
      <c r="R152" s="70"/>
      <c r="S152" s="70"/>
      <c r="T152" s="70"/>
      <c r="U152" s="70"/>
      <c r="V152" s="70"/>
      <c r="W152" s="70"/>
      <c r="X152" s="70"/>
      <c r="Y152" s="70"/>
      <c r="Z152" s="70"/>
      <c r="AB152" s="70"/>
      <c r="AC152" s="70"/>
      <c r="AD152" s="70"/>
      <c r="AE152" s="70"/>
      <c r="AF152" s="70"/>
      <c r="AG152" s="70"/>
      <c r="AH152" s="70"/>
      <c r="AI152" s="70"/>
      <c r="AJ152" s="70"/>
      <c r="AK152" s="70"/>
      <c r="AL152" s="70"/>
      <c r="AM152" s="70"/>
      <c r="AN152" s="70"/>
    </row>
    <row r="153" spans="1:40" s="43" customFormat="1" ht="18" customHeight="1">
      <c r="A153" s="70"/>
      <c r="B153" s="70"/>
      <c r="C153" s="70"/>
      <c r="D153" s="70"/>
      <c r="E153" s="70"/>
      <c r="F153" s="70"/>
      <c r="G153" s="70"/>
      <c r="H153" s="70"/>
      <c r="I153" s="70"/>
      <c r="J153" s="70"/>
      <c r="K153" s="70"/>
      <c r="L153" s="70"/>
      <c r="N153" s="70"/>
      <c r="O153" s="70"/>
      <c r="P153" s="70"/>
      <c r="Q153" s="70"/>
      <c r="R153" s="70"/>
      <c r="S153" s="70"/>
      <c r="T153" s="70"/>
      <c r="U153" s="70"/>
      <c r="V153" s="70"/>
      <c r="W153" s="70"/>
      <c r="X153" s="70"/>
      <c r="Y153" s="70"/>
      <c r="Z153" s="70"/>
      <c r="AB153" s="70"/>
      <c r="AC153" s="70"/>
      <c r="AD153" s="70"/>
      <c r="AE153" s="70"/>
      <c r="AF153" s="70"/>
      <c r="AG153" s="70"/>
      <c r="AH153" s="70"/>
      <c r="AI153" s="70"/>
      <c r="AJ153" s="70"/>
      <c r="AK153" s="70"/>
      <c r="AL153" s="70"/>
      <c r="AM153" s="70"/>
      <c r="AN153" s="70"/>
    </row>
    <row r="154" spans="1:40" s="43" customFormat="1" ht="18" customHeight="1">
      <c r="A154" s="70"/>
      <c r="B154" s="70"/>
      <c r="C154" s="70"/>
      <c r="D154" s="70"/>
      <c r="E154" s="70"/>
      <c r="F154" s="70"/>
      <c r="G154" s="70"/>
      <c r="H154" s="70"/>
      <c r="I154" s="70"/>
      <c r="J154" s="70"/>
      <c r="K154" s="70"/>
      <c r="L154" s="70"/>
      <c r="N154" s="70"/>
      <c r="O154" s="70"/>
      <c r="P154" s="70"/>
      <c r="Q154" s="70"/>
      <c r="R154" s="70"/>
      <c r="S154" s="70"/>
      <c r="T154" s="70"/>
      <c r="U154" s="70"/>
      <c r="V154" s="70"/>
      <c r="W154" s="70"/>
      <c r="X154" s="70"/>
      <c r="Y154" s="70"/>
      <c r="Z154" s="70"/>
      <c r="AB154" s="70"/>
      <c r="AC154" s="70"/>
      <c r="AD154" s="70"/>
      <c r="AE154" s="70"/>
      <c r="AF154" s="70"/>
      <c r="AG154" s="70"/>
      <c r="AH154" s="70"/>
      <c r="AI154" s="70"/>
      <c r="AJ154" s="70"/>
      <c r="AK154" s="70"/>
      <c r="AL154" s="70"/>
      <c r="AM154" s="70"/>
      <c r="AN154" s="70"/>
    </row>
    <row r="155" spans="1:40" s="43" customFormat="1" ht="18" customHeight="1">
      <c r="A155" s="70"/>
      <c r="B155" s="70"/>
      <c r="C155" s="70"/>
      <c r="D155" s="70"/>
      <c r="E155" s="70"/>
      <c r="F155" s="70"/>
      <c r="G155" s="70"/>
      <c r="H155" s="70"/>
      <c r="I155" s="70"/>
      <c r="J155" s="70"/>
      <c r="K155" s="70"/>
      <c r="L155" s="70"/>
      <c r="N155" s="70"/>
      <c r="O155" s="70"/>
      <c r="P155" s="70"/>
      <c r="Q155" s="70"/>
      <c r="R155" s="70"/>
      <c r="S155" s="70"/>
      <c r="T155" s="70"/>
      <c r="U155" s="70"/>
      <c r="V155" s="70"/>
      <c r="W155" s="70"/>
      <c r="X155" s="70"/>
      <c r="Y155" s="70"/>
      <c r="Z155" s="70"/>
      <c r="AB155" s="70"/>
      <c r="AC155" s="70"/>
      <c r="AD155" s="70"/>
      <c r="AE155" s="70"/>
      <c r="AF155" s="70"/>
      <c r="AG155" s="70"/>
      <c r="AH155" s="70"/>
      <c r="AI155" s="70"/>
      <c r="AJ155" s="70"/>
      <c r="AK155" s="70"/>
      <c r="AL155" s="70"/>
      <c r="AM155" s="70"/>
      <c r="AN155" s="70"/>
    </row>
    <row r="156" spans="1:40" s="43" customFormat="1" ht="18" customHeight="1">
      <c r="A156" s="70"/>
      <c r="B156" s="70"/>
      <c r="C156" s="70"/>
      <c r="D156" s="70"/>
      <c r="E156" s="70"/>
      <c r="F156" s="70"/>
      <c r="G156" s="70"/>
      <c r="H156" s="70"/>
      <c r="I156" s="70"/>
      <c r="J156" s="70"/>
      <c r="K156" s="70"/>
      <c r="L156" s="70"/>
      <c r="N156" s="70"/>
      <c r="O156" s="70"/>
      <c r="P156" s="70"/>
      <c r="Q156" s="70"/>
      <c r="R156" s="70"/>
      <c r="S156" s="70"/>
      <c r="T156" s="70"/>
      <c r="U156" s="70"/>
      <c r="V156" s="70"/>
      <c r="W156" s="70"/>
      <c r="X156" s="70"/>
      <c r="Y156" s="70"/>
      <c r="Z156" s="70"/>
      <c r="AB156" s="70"/>
      <c r="AC156" s="70"/>
      <c r="AD156" s="70"/>
      <c r="AE156" s="70"/>
      <c r="AF156" s="70"/>
      <c r="AG156" s="70"/>
      <c r="AH156" s="70"/>
      <c r="AI156" s="70"/>
      <c r="AJ156" s="70"/>
      <c r="AK156" s="70"/>
      <c r="AL156" s="70"/>
      <c r="AM156" s="70"/>
      <c r="AN156" s="70"/>
    </row>
    <row r="157" spans="1:40" s="43" customFormat="1" ht="18" customHeight="1">
      <c r="A157" s="70"/>
      <c r="B157" s="70"/>
      <c r="C157" s="70"/>
      <c r="D157" s="70"/>
      <c r="E157" s="70"/>
      <c r="F157" s="70"/>
      <c r="G157" s="70"/>
      <c r="H157" s="70"/>
      <c r="I157" s="70"/>
      <c r="J157" s="70"/>
      <c r="K157" s="70"/>
      <c r="L157" s="70"/>
      <c r="N157" s="70"/>
      <c r="O157" s="70"/>
      <c r="P157" s="70"/>
      <c r="Q157" s="70"/>
      <c r="R157" s="70"/>
      <c r="S157" s="70"/>
      <c r="T157" s="70"/>
      <c r="U157" s="70"/>
      <c r="V157" s="70"/>
      <c r="W157" s="70"/>
      <c r="X157" s="70"/>
      <c r="Y157" s="70"/>
      <c r="Z157" s="70"/>
      <c r="AB157" s="70"/>
      <c r="AC157" s="70"/>
      <c r="AD157" s="70"/>
      <c r="AE157" s="70"/>
      <c r="AF157" s="70"/>
      <c r="AG157" s="70"/>
      <c r="AH157" s="70"/>
      <c r="AI157" s="70"/>
      <c r="AJ157" s="70"/>
      <c r="AK157" s="70"/>
      <c r="AL157" s="70"/>
      <c r="AM157" s="70"/>
      <c r="AN157" s="70"/>
    </row>
    <row r="158" spans="1:40" s="43" customFormat="1" ht="18" customHeight="1">
      <c r="A158" s="70"/>
      <c r="B158" s="70"/>
      <c r="C158" s="70"/>
      <c r="D158" s="70"/>
      <c r="E158" s="70"/>
      <c r="F158" s="70"/>
      <c r="G158" s="70"/>
      <c r="H158" s="70"/>
      <c r="I158" s="70"/>
      <c r="J158" s="70"/>
      <c r="K158" s="70"/>
      <c r="L158" s="70"/>
      <c r="N158" s="70"/>
      <c r="O158" s="70"/>
      <c r="P158" s="70"/>
      <c r="Q158" s="70"/>
      <c r="R158" s="70"/>
      <c r="S158" s="70"/>
      <c r="T158" s="70"/>
      <c r="U158" s="70"/>
      <c r="V158" s="70"/>
      <c r="W158" s="70"/>
      <c r="X158" s="70"/>
      <c r="Y158" s="70"/>
      <c r="Z158" s="70"/>
      <c r="AB158" s="70"/>
      <c r="AC158" s="70"/>
      <c r="AD158" s="70"/>
      <c r="AE158" s="70"/>
      <c r="AF158" s="70"/>
      <c r="AG158" s="70"/>
      <c r="AH158" s="70"/>
      <c r="AI158" s="70"/>
      <c r="AJ158" s="70"/>
      <c r="AK158" s="70"/>
      <c r="AL158" s="70"/>
      <c r="AM158" s="70"/>
      <c r="AN158" s="70"/>
    </row>
    <row r="159" spans="1:40" s="43" customFormat="1" ht="18" customHeight="1">
      <c r="A159" s="70"/>
      <c r="B159" s="70"/>
      <c r="C159" s="70"/>
      <c r="D159" s="70"/>
      <c r="E159" s="70"/>
      <c r="F159" s="70"/>
      <c r="G159" s="70"/>
      <c r="H159" s="70"/>
      <c r="I159" s="70"/>
      <c r="J159" s="70"/>
      <c r="K159" s="70"/>
      <c r="L159" s="70"/>
      <c r="N159" s="70"/>
      <c r="O159" s="70"/>
      <c r="P159" s="70"/>
      <c r="Q159" s="70"/>
      <c r="R159" s="70"/>
      <c r="S159" s="70"/>
      <c r="T159" s="70"/>
      <c r="U159" s="70"/>
      <c r="V159" s="70"/>
      <c r="W159" s="70"/>
      <c r="X159" s="70"/>
      <c r="Y159" s="70"/>
      <c r="Z159" s="70"/>
      <c r="AB159" s="70"/>
      <c r="AC159" s="70"/>
      <c r="AD159" s="70"/>
      <c r="AE159" s="70"/>
      <c r="AF159" s="70"/>
      <c r="AG159" s="70"/>
      <c r="AH159" s="70"/>
      <c r="AI159" s="70"/>
      <c r="AJ159" s="70"/>
      <c r="AK159" s="70"/>
      <c r="AL159" s="70"/>
      <c r="AM159" s="70"/>
      <c r="AN159" s="70"/>
    </row>
    <row r="160" spans="1:40" s="43" customFormat="1" ht="18" customHeight="1">
      <c r="A160" s="70"/>
      <c r="B160" s="70"/>
      <c r="C160" s="70"/>
      <c r="D160" s="70"/>
      <c r="E160" s="70"/>
      <c r="F160" s="70"/>
      <c r="G160" s="70"/>
      <c r="H160" s="70"/>
      <c r="I160" s="70"/>
      <c r="J160" s="70"/>
      <c r="K160" s="70"/>
      <c r="L160" s="70"/>
      <c r="N160" s="70"/>
      <c r="O160" s="70"/>
      <c r="P160" s="70"/>
      <c r="Q160" s="70"/>
      <c r="R160" s="70"/>
      <c r="S160" s="70"/>
      <c r="T160" s="70"/>
      <c r="U160" s="70"/>
      <c r="V160" s="70"/>
      <c r="W160" s="70"/>
      <c r="X160" s="70"/>
      <c r="Y160" s="70"/>
      <c r="Z160" s="70"/>
      <c r="AB160" s="70"/>
      <c r="AC160" s="70"/>
      <c r="AD160" s="70"/>
      <c r="AE160" s="70"/>
      <c r="AF160" s="70"/>
      <c r="AG160" s="70"/>
      <c r="AH160" s="70"/>
      <c r="AI160" s="70"/>
      <c r="AJ160" s="70"/>
      <c r="AK160" s="70"/>
      <c r="AL160" s="70"/>
      <c r="AM160" s="70"/>
      <c r="AN160" s="70"/>
    </row>
    <row r="161" spans="1:40" s="43" customFormat="1" ht="18" customHeight="1">
      <c r="A161" s="70"/>
      <c r="B161" s="70"/>
      <c r="C161" s="70"/>
      <c r="D161" s="70"/>
      <c r="E161" s="70"/>
      <c r="F161" s="70"/>
      <c r="G161" s="70"/>
      <c r="H161" s="70"/>
      <c r="I161" s="70"/>
      <c r="J161" s="70"/>
      <c r="K161" s="70"/>
      <c r="L161" s="70"/>
      <c r="N161" s="70"/>
      <c r="O161" s="70"/>
      <c r="P161" s="70"/>
      <c r="Q161" s="70"/>
      <c r="R161" s="70"/>
      <c r="S161" s="70"/>
      <c r="T161" s="70"/>
      <c r="U161" s="70"/>
      <c r="V161" s="70"/>
      <c r="W161" s="70"/>
      <c r="X161" s="70"/>
      <c r="Y161" s="70"/>
      <c r="Z161" s="70"/>
      <c r="AB161" s="70"/>
      <c r="AC161" s="70"/>
      <c r="AD161" s="70"/>
      <c r="AE161" s="70"/>
      <c r="AF161" s="70"/>
      <c r="AG161" s="70"/>
      <c r="AH161" s="70"/>
      <c r="AI161" s="70"/>
      <c r="AJ161" s="70"/>
      <c r="AK161" s="70"/>
      <c r="AL161" s="70"/>
      <c r="AM161" s="70"/>
      <c r="AN161" s="70"/>
    </row>
    <row r="162" spans="1:40" s="43" customFormat="1" ht="18" customHeight="1">
      <c r="A162" s="70"/>
      <c r="B162" s="70"/>
      <c r="C162" s="70"/>
      <c r="D162" s="70"/>
      <c r="E162" s="70"/>
      <c r="F162" s="70"/>
      <c r="G162" s="70"/>
      <c r="H162" s="70"/>
      <c r="I162" s="70"/>
      <c r="J162" s="70"/>
      <c r="K162" s="70"/>
      <c r="L162" s="70"/>
      <c r="N162" s="70"/>
      <c r="O162" s="70"/>
      <c r="P162" s="70"/>
      <c r="Q162" s="70"/>
      <c r="R162" s="70"/>
      <c r="S162" s="70"/>
      <c r="T162" s="70"/>
      <c r="U162" s="70"/>
      <c r="V162" s="70"/>
      <c r="W162" s="70"/>
      <c r="X162" s="70"/>
      <c r="Y162" s="70"/>
      <c r="Z162" s="70"/>
      <c r="AB162" s="70"/>
      <c r="AC162" s="70"/>
      <c r="AD162" s="70"/>
      <c r="AE162" s="70"/>
      <c r="AF162" s="70"/>
      <c r="AG162" s="70"/>
      <c r="AH162" s="70"/>
      <c r="AI162" s="70"/>
      <c r="AJ162" s="70"/>
      <c r="AK162" s="70"/>
      <c r="AL162" s="70"/>
      <c r="AM162" s="70"/>
      <c r="AN162" s="70"/>
    </row>
    <row r="163" spans="1:40" s="43" customFormat="1" ht="18" customHeight="1">
      <c r="A163" s="70"/>
      <c r="B163" s="70"/>
      <c r="C163" s="70"/>
      <c r="D163" s="70"/>
      <c r="E163" s="70"/>
      <c r="F163" s="70"/>
      <c r="G163" s="70"/>
      <c r="H163" s="70"/>
      <c r="I163" s="70"/>
      <c r="J163" s="70"/>
      <c r="K163" s="70"/>
      <c r="L163" s="70"/>
      <c r="N163" s="70"/>
      <c r="O163" s="70"/>
      <c r="P163" s="70"/>
      <c r="Q163" s="70"/>
      <c r="R163" s="70"/>
      <c r="S163" s="70"/>
      <c r="T163" s="70"/>
      <c r="U163" s="70"/>
      <c r="V163" s="70"/>
      <c r="W163" s="70"/>
      <c r="X163" s="70"/>
      <c r="Y163" s="70"/>
      <c r="Z163" s="70"/>
      <c r="AB163" s="70"/>
      <c r="AC163" s="70"/>
      <c r="AD163" s="70"/>
      <c r="AE163" s="70"/>
      <c r="AF163" s="70"/>
      <c r="AG163" s="70"/>
      <c r="AH163" s="70"/>
      <c r="AI163" s="70"/>
      <c r="AJ163" s="70"/>
      <c r="AK163" s="70"/>
      <c r="AL163" s="70"/>
      <c r="AM163" s="70"/>
      <c r="AN163" s="70"/>
    </row>
    <row r="164" spans="1:40" s="43" customFormat="1" ht="18" customHeight="1">
      <c r="A164" s="70"/>
      <c r="B164" s="70"/>
      <c r="C164" s="70"/>
      <c r="D164" s="70"/>
      <c r="E164" s="70"/>
      <c r="F164" s="70"/>
      <c r="G164" s="70"/>
      <c r="H164" s="70"/>
      <c r="I164" s="70"/>
      <c r="J164" s="70"/>
      <c r="K164" s="70"/>
      <c r="L164" s="70"/>
      <c r="N164" s="70"/>
      <c r="O164" s="70"/>
      <c r="P164" s="70"/>
      <c r="Q164" s="70"/>
      <c r="R164" s="70"/>
      <c r="S164" s="70"/>
      <c r="T164" s="70"/>
      <c r="U164" s="70"/>
      <c r="V164" s="70"/>
      <c r="W164" s="70"/>
      <c r="X164" s="70"/>
      <c r="Y164" s="70"/>
      <c r="Z164" s="70"/>
      <c r="AB164" s="70"/>
      <c r="AC164" s="70"/>
      <c r="AD164" s="70"/>
      <c r="AE164" s="70"/>
      <c r="AF164" s="70"/>
      <c r="AG164" s="70"/>
      <c r="AH164" s="70"/>
      <c r="AI164" s="70"/>
      <c r="AJ164" s="70"/>
      <c r="AK164" s="70"/>
      <c r="AL164" s="70"/>
      <c r="AM164" s="70"/>
      <c r="AN164" s="70"/>
    </row>
    <row r="165" spans="1:40" s="43" customFormat="1" ht="18" customHeight="1">
      <c r="A165" s="70"/>
      <c r="B165" s="70"/>
      <c r="C165" s="70"/>
      <c r="D165" s="70"/>
      <c r="E165" s="70"/>
      <c r="F165" s="70"/>
      <c r="G165" s="70"/>
      <c r="H165" s="70"/>
      <c r="I165" s="70"/>
      <c r="J165" s="70"/>
      <c r="K165" s="70"/>
      <c r="L165" s="70"/>
      <c r="N165" s="70"/>
      <c r="O165" s="70"/>
      <c r="P165" s="70"/>
      <c r="Q165" s="70"/>
      <c r="R165" s="70"/>
      <c r="S165" s="70"/>
      <c r="T165" s="70"/>
      <c r="U165" s="70"/>
      <c r="V165" s="70"/>
      <c r="W165" s="70"/>
      <c r="X165" s="70"/>
      <c r="Y165" s="70"/>
      <c r="Z165" s="70"/>
      <c r="AB165" s="70"/>
      <c r="AC165" s="70"/>
      <c r="AD165" s="70"/>
      <c r="AE165" s="70"/>
      <c r="AF165" s="70"/>
      <c r="AG165" s="70"/>
      <c r="AH165" s="70"/>
      <c r="AI165" s="70"/>
      <c r="AJ165" s="70"/>
      <c r="AK165" s="70"/>
      <c r="AL165" s="70"/>
      <c r="AM165" s="70"/>
      <c r="AN165" s="70"/>
    </row>
    <row r="166" spans="1:40" s="43" customFormat="1" ht="18" customHeight="1">
      <c r="A166" s="70"/>
      <c r="B166" s="70"/>
      <c r="C166" s="70"/>
      <c r="D166" s="70"/>
      <c r="E166" s="70"/>
      <c r="F166" s="70"/>
      <c r="G166" s="70"/>
      <c r="H166" s="70"/>
      <c r="I166" s="70"/>
      <c r="J166" s="70"/>
      <c r="K166" s="70"/>
      <c r="L166" s="70"/>
      <c r="N166" s="70"/>
      <c r="O166" s="70"/>
      <c r="P166" s="70"/>
      <c r="Q166" s="70"/>
      <c r="R166" s="70"/>
      <c r="S166" s="70"/>
      <c r="T166" s="70"/>
      <c r="U166" s="70"/>
      <c r="V166" s="70"/>
      <c r="W166" s="70"/>
      <c r="X166" s="70"/>
      <c r="Y166" s="70"/>
      <c r="Z166" s="70"/>
      <c r="AB166" s="70"/>
      <c r="AC166" s="70"/>
      <c r="AD166" s="70"/>
      <c r="AE166" s="70"/>
      <c r="AF166" s="70"/>
      <c r="AG166" s="70"/>
      <c r="AH166" s="70"/>
      <c r="AI166" s="70"/>
      <c r="AJ166" s="70"/>
      <c r="AK166" s="70"/>
      <c r="AL166" s="70"/>
      <c r="AM166" s="70"/>
      <c r="AN166" s="70"/>
    </row>
    <row r="167" spans="1:40" s="43" customFormat="1" ht="18" customHeight="1">
      <c r="A167" s="70"/>
      <c r="B167" s="70"/>
      <c r="C167" s="70"/>
      <c r="D167" s="70"/>
      <c r="E167" s="70"/>
      <c r="F167" s="70"/>
      <c r="G167" s="70"/>
      <c r="H167" s="70"/>
      <c r="I167" s="70"/>
      <c r="J167" s="70"/>
      <c r="K167" s="70"/>
      <c r="L167" s="70"/>
      <c r="N167" s="70"/>
      <c r="O167" s="70"/>
      <c r="P167" s="70"/>
      <c r="Q167" s="70"/>
      <c r="R167" s="70"/>
      <c r="S167" s="70"/>
      <c r="T167" s="70"/>
      <c r="U167" s="70"/>
      <c r="V167" s="70"/>
      <c r="W167" s="70"/>
      <c r="X167" s="70"/>
      <c r="Y167" s="70"/>
      <c r="Z167" s="70"/>
      <c r="AB167" s="70"/>
      <c r="AC167" s="70"/>
      <c r="AD167" s="70"/>
      <c r="AE167" s="70"/>
      <c r="AF167" s="70"/>
      <c r="AG167" s="70"/>
      <c r="AH167" s="70"/>
      <c r="AI167" s="70"/>
      <c r="AJ167" s="70"/>
      <c r="AK167" s="70"/>
      <c r="AL167" s="70"/>
      <c r="AM167" s="70"/>
      <c r="AN167" s="70"/>
    </row>
    <row r="168" spans="1:40" s="43" customFormat="1" ht="18" customHeight="1">
      <c r="A168" s="70"/>
      <c r="B168" s="70"/>
      <c r="C168" s="70"/>
      <c r="D168" s="70"/>
      <c r="E168" s="70"/>
      <c r="F168" s="70"/>
      <c r="G168" s="70"/>
      <c r="H168" s="70"/>
      <c r="I168" s="70"/>
      <c r="J168" s="70"/>
      <c r="K168" s="70"/>
      <c r="L168" s="70"/>
      <c r="N168" s="70"/>
      <c r="O168" s="70"/>
      <c r="P168" s="70"/>
      <c r="Q168" s="70"/>
      <c r="R168" s="70"/>
      <c r="S168" s="70"/>
      <c r="T168" s="70"/>
      <c r="U168" s="70"/>
      <c r="V168" s="70"/>
      <c r="W168" s="70"/>
      <c r="X168" s="70"/>
      <c r="Y168" s="70"/>
      <c r="Z168" s="70"/>
      <c r="AB168" s="70"/>
      <c r="AC168" s="70"/>
      <c r="AD168" s="70"/>
      <c r="AE168" s="70"/>
      <c r="AF168" s="70"/>
      <c r="AG168" s="70"/>
      <c r="AH168" s="70"/>
      <c r="AI168" s="70"/>
      <c r="AJ168" s="70"/>
      <c r="AK168" s="70"/>
      <c r="AL168" s="70"/>
      <c r="AM168" s="70"/>
      <c r="AN168" s="70"/>
    </row>
    <row r="169" spans="1:40" s="43" customFormat="1" ht="18" customHeight="1">
      <c r="A169" s="70"/>
      <c r="B169" s="70"/>
      <c r="C169" s="70"/>
      <c r="D169" s="70"/>
      <c r="E169" s="70"/>
      <c r="F169" s="70"/>
      <c r="G169" s="70"/>
      <c r="H169" s="70"/>
      <c r="I169" s="70"/>
      <c r="J169" s="70"/>
      <c r="K169" s="70"/>
      <c r="L169" s="70"/>
      <c r="N169" s="70"/>
      <c r="O169" s="70"/>
      <c r="P169" s="70"/>
      <c r="Q169" s="70"/>
      <c r="R169" s="70"/>
      <c r="S169" s="70"/>
      <c r="T169" s="70"/>
      <c r="U169" s="70"/>
      <c r="V169" s="70"/>
      <c r="W169" s="70"/>
      <c r="X169" s="70"/>
      <c r="Y169" s="70"/>
      <c r="Z169" s="70"/>
      <c r="AB169" s="70"/>
      <c r="AC169" s="70"/>
      <c r="AD169" s="70"/>
      <c r="AE169" s="70"/>
      <c r="AF169" s="70"/>
      <c r="AG169" s="70"/>
      <c r="AH169" s="70"/>
      <c r="AI169" s="70"/>
      <c r="AJ169" s="70"/>
      <c r="AK169" s="70"/>
      <c r="AL169" s="70"/>
      <c r="AM169" s="70"/>
      <c r="AN169" s="70"/>
    </row>
    <row r="170" spans="1:40" s="43" customFormat="1" ht="18" customHeight="1">
      <c r="A170" s="70"/>
      <c r="B170" s="70"/>
      <c r="C170" s="70"/>
      <c r="D170" s="70"/>
      <c r="E170" s="70"/>
      <c r="F170" s="70"/>
      <c r="G170" s="70"/>
      <c r="H170" s="70"/>
      <c r="I170" s="70"/>
      <c r="J170" s="70"/>
      <c r="K170" s="70"/>
      <c r="L170" s="70"/>
      <c r="N170" s="70"/>
      <c r="O170" s="70"/>
      <c r="P170" s="70"/>
      <c r="Q170" s="70"/>
      <c r="R170" s="70"/>
      <c r="S170" s="70"/>
      <c r="T170" s="70"/>
      <c r="U170" s="70"/>
      <c r="V170" s="70"/>
      <c r="W170" s="70"/>
      <c r="X170" s="70"/>
      <c r="Y170" s="70"/>
      <c r="Z170" s="70"/>
      <c r="AB170" s="70"/>
      <c r="AC170" s="70"/>
      <c r="AD170" s="70"/>
      <c r="AE170" s="70"/>
      <c r="AF170" s="70"/>
      <c r="AG170" s="70"/>
      <c r="AH170" s="70"/>
      <c r="AI170" s="70"/>
      <c r="AJ170" s="70"/>
      <c r="AK170" s="70"/>
      <c r="AL170" s="70"/>
      <c r="AM170" s="70"/>
      <c r="AN170" s="70"/>
    </row>
    <row r="171" spans="1:40" s="43" customFormat="1" ht="18" customHeight="1">
      <c r="A171" s="70"/>
      <c r="B171" s="70"/>
      <c r="C171" s="70"/>
      <c r="D171" s="70"/>
      <c r="E171" s="70"/>
      <c r="F171" s="70"/>
      <c r="G171" s="70"/>
      <c r="H171" s="70"/>
      <c r="I171" s="70"/>
      <c r="J171" s="70"/>
      <c r="K171" s="70"/>
      <c r="L171" s="70"/>
      <c r="N171" s="70"/>
      <c r="O171" s="70"/>
      <c r="P171" s="70"/>
      <c r="Q171" s="70"/>
      <c r="R171" s="70"/>
      <c r="S171" s="70"/>
      <c r="T171" s="70"/>
      <c r="U171" s="70"/>
      <c r="V171" s="70"/>
      <c r="W171" s="70"/>
      <c r="X171" s="70"/>
      <c r="Y171" s="70"/>
      <c r="Z171" s="70"/>
      <c r="AB171" s="70"/>
      <c r="AC171" s="70"/>
      <c r="AD171" s="70"/>
      <c r="AE171" s="70"/>
      <c r="AF171" s="70"/>
      <c r="AG171" s="70"/>
      <c r="AH171" s="70"/>
      <c r="AI171" s="70"/>
      <c r="AJ171" s="70"/>
      <c r="AK171" s="70"/>
      <c r="AL171" s="70"/>
      <c r="AM171" s="70"/>
      <c r="AN171" s="70"/>
    </row>
    <row r="172" spans="1:40" s="43" customFormat="1" ht="18" customHeight="1">
      <c r="A172" s="70"/>
      <c r="B172" s="70"/>
      <c r="C172" s="70"/>
      <c r="D172" s="70"/>
      <c r="E172" s="70"/>
      <c r="F172" s="70"/>
      <c r="G172" s="70"/>
      <c r="H172" s="70"/>
      <c r="I172" s="70"/>
      <c r="J172" s="70"/>
      <c r="K172" s="70"/>
      <c r="L172" s="70"/>
      <c r="N172" s="70"/>
      <c r="O172" s="70"/>
      <c r="P172" s="70"/>
      <c r="Q172" s="70"/>
      <c r="R172" s="70"/>
      <c r="S172" s="70"/>
      <c r="T172" s="70"/>
      <c r="U172" s="70"/>
      <c r="V172" s="70"/>
      <c r="W172" s="70"/>
      <c r="X172" s="70"/>
      <c r="Y172" s="70"/>
      <c r="Z172" s="70"/>
      <c r="AB172" s="70"/>
      <c r="AC172" s="70"/>
      <c r="AD172" s="70"/>
      <c r="AE172" s="70"/>
      <c r="AF172" s="70"/>
      <c r="AG172" s="70"/>
      <c r="AH172" s="70"/>
      <c r="AI172" s="70"/>
      <c r="AJ172" s="70"/>
      <c r="AK172" s="70"/>
      <c r="AL172" s="70"/>
      <c r="AM172" s="70"/>
      <c r="AN172" s="70"/>
    </row>
    <row r="173" spans="1:40" s="43" customFormat="1" ht="18" customHeight="1">
      <c r="A173" s="70"/>
      <c r="B173" s="70"/>
      <c r="C173" s="70"/>
      <c r="D173" s="70"/>
      <c r="E173" s="70"/>
      <c r="F173" s="70"/>
      <c r="G173" s="70"/>
      <c r="H173" s="70"/>
      <c r="I173" s="70"/>
      <c r="J173" s="70"/>
      <c r="K173" s="70"/>
      <c r="L173" s="70"/>
      <c r="N173" s="70"/>
      <c r="O173" s="70"/>
      <c r="P173" s="70"/>
      <c r="Q173" s="70"/>
      <c r="R173" s="70"/>
      <c r="S173" s="70"/>
      <c r="T173" s="70"/>
      <c r="U173" s="70"/>
      <c r="V173" s="70"/>
      <c r="W173" s="70"/>
      <c r="X173" s="70"/>
      <c r="Y173" s="70"/>
      <c r="Z173" s="70"/>
      <c r="AB173" s="70"/>
      <c r="AC173" s="70"/>
      <c r="AD173" s="70"/>
      <c r="AE173" s="70"/>
      <c r="AF173" s="70"/>
      <c r="AG173" s="70"/>
      <c r="AH173" s="70"/>
      <c r="AI173" s="70"/>
      <c r="AJ173" s="70"/>
      <c r="AK173" s="70"/>
      <c r="AL173" s="70"/>
      <c r="AM173" s="70"/>
      <c r="AN173" s="70"/>
    </row>
    <row r="174" spans="1:40" s="43" customFormat="1" ht="18" customHeight="1">
      <c r="A174" s="70"/>
      <c r="B174" s="70"/>
      <c r="C174" s="70"/>
      <c r="D174" s="70"/>
      <c r="E174" s="70"/>
      <c r="F174" s="70"/>
      <c r="G174" s="70"/>
      <c r="H174" s="70"/>
      <c r="I174" s="70"/>
      <c r="J174" s="70"/>
      <c r="K174" s="70"/>
      <c r="L174" s="70"/>
      <c r="N174" s="70"/>
      <c r="O174" s="70"/>
      <c r="P174" s="70"/>
      <c r="Q174" s="70"/>
      <c r="R174" s="70"/>
      <c r="S174" s="70"/>
      <c r="T174" s="70"/>
      <c r="U174" s="70"/>
      <c r="V174" s="70"/>
      <c r="W174" s="70"/>
      <c r="X174" s="70"/>
      <c r="Y174" s="70"/>
      <c r="Z174" s="70"/>
      <c r="AB174" s="70"/>
      <c r="AC174" s="70"/>
      <c r="AD174" s="70"/>
      <c r="AE174" s="70"/>
      <c r="AF174" s="70"/>
      <c r="AG174" s="70"/>
      <c r="AH174" s="70"/>
      <c r="AI174" s="70"/>
      <c r="AJ174" s="70"/>
      <c r="AK174" s="70"/>
      <c r="AL174" s="70"/>
      <c r="AM174" s="70"/>
      <c r="AN174" s="70"/>
    </row>
    <row r="175" spans="1:40" s="43" customFormat="1" ht="18" customHeight="1">
      <c r="A175" s="70"/>
      <c r="B175" s="70"/>
      <c r="C175" s="70"/>
      <c r="D175" s="70"/>
      <c r="E175" s="70"/>
      <c r="F175" s="70"/>
      <c r="G175" s="70"/>
      <c r="H175" s="70"/>
      <c r="I175" s="70"/>
      <c r="J175" s="70"/>
      <c r="K175" s="70"/>
      <c r="L175" s="70"/>
      <c r="N175" s="70"/>
      <c r="O175" s="70"/>
      <c r="P175" s="70"/>
      <c r="Q175" s="70"/>
      <c r="R175" s="70"/>
      <c r="S175" s="70"/>
      <c r="T175" s="70"/>
      <c r="U175" s="70"/>
      <c r="V175" s="70"/>
      <c r="W175" s="70"/>
      <c r="X175" s="70"/>
      <c r="Y175" s="70"/>
      <c r="Z175" s="70"/>
      <c r="AB175" s="70"/>
      <c r="AC175" s="70"/>
      <c r="AD175" s="70"/>
      <c r="AE175" s="70"/>
      <c r="AF175" s="70"/>
      <c r="AG175" s="70"/>
      <c r="AH175" s="70"/>
      <c r="AI175" s="70"/>
      <c r="AJ175" s="70"/>
      <c r="AK175" s="70"/>
      <c r="AL175" s="70"/>
      <c r="AM175" s="70"/>
      <c r="AN175" s="70"/>
    </row>
    <row r="176" spans="1:40" s="43" customFormat="1" ht="18" customHeight="1">
      <c r="A176" s="70"/>
      <c r="B176" s="70"/>
      <c r="C176" s="70"/>
      <c r="D176" s="70"/>
      <c r="E176" s="70"/>
      <c r="F176" s="70"/>
      <c r="G176" s="70"/>
      <c r="H176" s="70"/>
      <c r="I176" s="70"/>
      <c r="J176" s="70"/>
      <c r="K176" s="70"/>
      <c r="L176" s="70"/>
      <c r="N176" s="70"/>
      <c r="O176" s="70"/>
      <c r="P176" s="70"/>
      <c r="Q176" s="70"/>
      <c r="R176" s="70"/>
      <c r="S176" s="70"/>
      <c r="T176" s="70"/>
      <c r="U176" s="70"/>
      <c r="V176" s="70"/>
      <c r="W176" s="70"/>
      <c r="X176" s="70"/>
      <c r="Y176" s="70"/>
      <c r="Z176" s="70"/>
      <c r="AB176" s="70"/>
      <c r="AC176" s="70"/>
      <c r="AD176" s="70"/>
      <c r="AE176" s="70"/>
      <c r="AF176" s="70"/>
      <c r="AG176" s="70"/>
      <c r="AH176" s="70"/>
      <c r="AI176" s="70"/>
      <c r="AJ176" s="70"/>
      <c r="AK176" s="70"/>
      <c r="AL176" s="70"/>
      <c r="AM176" s="70"/>
      <c r="AN176" s="70"/>
    </row>
    <row r="177" spans="1:40" s="43" customFormat="1" ht="18" customHeight="1">
      <c r="A177" s="70"/>
      <c r="B177" s="70"/>
      <c r="C177" s="70"/>
      <c r="D177" s="70"/>
      <c r="E177" s="70"/>
      <c r="F177" s="70"/>
      <c r="G177" s="70"/>
      <c r="H177" s="70"/>
      <c r="I177" s="70"/>
      <c r="J177" s="70"/>
      <c r="K177" s="70"/>
      <c r="L177" s="70"/>
      <c r="N177" s="70"/>
      <c r="O177" s="70"/>
      <c r="P177" s="70"/>
      <c r="Q177" s="70"/>
      <c r="R177" s="70"/>
      <c r="S177" s="70"/>
      <c r="T177" s="70"/>
      <c r="U177" s="70"/>
      <c r="V177" s="70"/>
      <c r="W177" s="70"/>
      <c r="X177" s="70"/>
      <c r="Y177" s="70"/>
      <c r="Z177" s="70"/>
      <c r="AB177" s="70"/>
      <c r="AC177" s="70"/>
      <c r="AD177" s="70"/>
      <c r="AE177" s="70"/>
      <c r="AF177" s="70"/>
      <c r="AG177" s="70"/>
      <c r="AH177" s="70"/>
      <c r="AI177" s="70"/>
      <c r="AJ177" s="70"/>
      <c r="AK177" s="70"/>
      <c r="AL177" s="70"/>
      <c r="AM177" s="70"/>
      <c r="AN177" s="70"/>
    </row>
    <row r="178" spans="1:40" s="43" customFormat="1" ht="18" customHeight="1">
      <c r="A178" s="70"/>
      <c r="B178" s="70"/>
      <c r="C178" s="70"/>
      <c r="D178" s="70"/>
      <c r="E178" s="70"/>
      <c r="F178" s="70"/>
      <c r="G178" s="70"/>
      <c r="H178" s="70"/>
      <c r="I178" s="70"/>
      <c r="J178" s="70"/>
      <c r="K178" s="70"/>
      <c r="L178" s="70"/>
      <c r="N178" s="70"/>
      <c r="O178" s="70"/>
      <c r="P178" s="70"/>
      <c r="Q178" s="70"/>
      <c r="R178" s="70"/>
      <c r="S178" s="70"/>
      <c r="T178" s="70"/>
      <c r="U178" s="70"/>
      <c r="V178" s="70"/>
      <c r="W178" s="70"/>
      <c r="X178" s="70"/>
      <c r="Y178" s="70"/>
      <c r="Z178" s="70"/>
      <c r="AB178" s="70"/>
      <c r="AC178" s="70"/>
      <c r="AD178" s="70"/>
      <c r="AE178" s="70"/>
      <c r="AF178" s="70"/>
      <c r="AG178" s="70"/>
      <c r="AH178" s="70"/>
      <c r="AI178" s="70"/>
      <c r="AJ178" s="70"/>
      <c r="AK178" s="70"/>
      <c r="AL178" s="70"/>
      <c r="AM178" s="70"/>
      <c r="AN178" s="70"/>
    </row>
    <row r="179" spans="1:40" s="43" customFormat="1" ht="18" customHeight="1">
      <c r="A179" s="70"/>
      <c r="B179" s="70"/>
      <c r="C179" s="70"/>
      <c r="D179" s="70"/>
      <c r="E179" s="70"/>
      <c r="F179" s="70"/>
      <c r="G179" s="70"/>
      <c r="H179" s="70"/>
      <c r="I179" s="70"/>
      <c r="J179" s="70"/>
      <c r="K179" s="70"/>
      <c r="L179" s="70"/>
      <c r="N179" s="70"/>
      <c r="O179" s="70"/>
      <c r="P179" s="70"/>
      <c r="Q179" s="70"/>
      <c r="R179" s="70"/>
      <c r="S179" s="70"/>
      <c r="T179" s="70"/>
      <c r="U179" s="70"/>
      <c r="V179" s="70"/>
      <c r="W179" s="70"/>
      <c r="X179" s="70"/>
      <c r="Y179" s="70"/>
      <c r="Z179" s="70"/>
      <c r="AB179" s="70"/>
      <c r="AC179" s="70"/>
      <c r="AD179" s="70"/>
      <c r="AE179" s="70"/>
      <c r="AF179" s="70"/>
      <c r="AG179" s="70"/>
      <c r="AH179" s="70"/>
      <c r="AI179" s="70"/>
      <c r="AJ179" s="70"/>
      <c r="AK179" s="70"/>
      <c r="AL179" s="70"/>
      <c r="AM179" s="70"/>
      <c r="AN179" s="70"/>
    </row>
    <row r="180" spans="1:40" s="43" customFormat="1" ht="18" customHeight="1">
      <c r="A180" s="70"/>
      <c r="B180" s="70"/>
      <c r="C180" s="70"/>
      <c r="D180" s="70"/>
      <c r="E180" s="70"/>
      <c r="F180" s="70"/>
      <c r="G180" s="70"/>
      <c r="H180" s="70"/>
      <c r="I180" s="70"/>
      <c r="J180" s="70"/>
      <c r="K180" s="70"/>
      <c r="L180" s="70"/>
      <c r="N180" s="70"/>
      <c r="O180" s="70"/>
      <c r="P180" s="70"/>
      <c r="Q180" s="70"/>
      <c r="R180" s="70"/>
      <c r="S180" s="70"/>
      <c r="T180" s="70"/>
      <c r="U180" s="70"/>
      <c r="V180" s="70"/>
      <c r="W180" s="70"/>
      <c r="X180" s="70"/>
      <c r="Y180" s="70"/>
      <c r="Z180" s="70"/>
      <c r="AB180" s="70"/>
      <c r="AC180" s="70"/>
      <c r="AD180" s="70"/>
      <c r="AE180" s="70"/>
      <c r="AF180" s="70"/>
      <c r="AG180" s="70"/>
      <c r="AH180" s="70"/>
      <c r="AI180" s="70"/>
      <c r="AJ180" s="70"/>
      <c r="AK180" s="70"/>
      <c r="AL180" s="70"/>
      <c r="AM180" s="70"/>
      <c r="AN180" s="70"/>
    </row>
    <row r="181" spans="1:40" s="43" customFormat="1" ht="18" customHeight="1">
      <c r="A181" s="70"/>
      <c r="B181" s="70"/>
      <c r="C181" s="70"/>
      <c r="D181" s="70"/>
      <c r="E181" s="70"/>
      <c r="F181" s="70"/>
      <c r="G181" s="70"/>
      <c r="H181" s="70"/>
      <c r="I181" s="70"/>
      <c r="J181" s="70"/>
      <c r="K181" s="70"/>
      <c r="L181" s="70"/>
      <c r="N181" s="70"/>
      <c r="O181" s="70"/>
      <c r="P181" s="70"/>
      <c r="Q181" s="70"/>
      <c r="R181" s="70"/>
      <c r="S181" s="70"/>
      <c r="T181" s="70"/>
      <c r="U181" s="70"/>
      <c r="V181" s="70"/>
      <c r="W181" s="70"/>
      <c r="X181" s="70"/>
      <c r="Y181" s="70"/>
      <c r="Z181" s="70"/>
      <c r="AB181" s="70"/>
      <c r="AC181" s="70"/>
      <c r="AD181" s="70"/>
      <c r="AE181" s="70"/>
      <c r="AF181" s="70"/>
      <c r="AG181" s="70"/>
      <c r="AH181" s="70"/>
      <c r="AI181" s="70"/>
      <c r="AJ181" s="70"/>
      <c r="AK181" s="70"/>
      <c r="AL181" s="70"/>
      <c r="AM181" s="70"/>
      <c r="AN181" s="70"/>
    </row>
    <row r="182" spans="1:40" s="43" customFormat="1" ht="18" customHeight="1">
      <c r="A182" s="70"/>
      <c r="B182" s="70"/>
      <c r="C182" s="70"/>
      <c r="D182" s="70"/>
      <c r="E182" s="70"/>
      <c r="F182" s="70"/>
      <c r="G182" s="70"/>
      <c r="H182" s="70"/>
      <c r="I182" s="70"/>
      <c r="J182" s="70"/>
      <c r="K182" s="70"/>
      <c r="L182" s="70"/>
      <c r="N182" s="70"/>
      <c r="O182" s="70"/>
      <c r="P182" s="70"/>
      <c r="Q182" s="70"/>
      <c r="R182" s="70"/>
      <c r="S182" s="70"/>
      <c r="T182" s="70"/>
      <c r="U182" s="70"/>
      <c r="V182" s="70"/>
      <c r="W182" s="70"/>
      <c r="X182" s="70"/>
      <c r="Y182" s="70"/>
      <c r="Z182" s="70"/>
      <c r="AB182" s="70"/>
      <c r="AC182" s="70"/>
      <c r="AD182" s="70"/>
      <c r="AE182" s="70"/>
      <c r="AF182" s="70"/>
      <c r="AG182" s="70"/>
      <c r="AH182" s="70"/>
      <c r="AI182" s="70"/>
      <c r="AJ182" s="70"/>
      <c r="AK182" s="70"/>
      <c r="AL182" s="70"/>
      <c r="AM182" s="70"/>
      <c r="AN182" s="70"/>
    </row>
    <row r="183" spans="1:40" s="43" customFormat="1" ht="18" customHeight="1">
      <c r="A183" s="70"/>
      <c r="B183" s="70"/>
      <c r="C183" s="70"/>
      <c r="D183" s="70"/>
      <c r="E183" s="70"/>
      <c r="F183" s="70"/>
      <c r="G183" s="70"/>
      <c r="H183" s="70"/>
      <c r="I183" s="70"/>
      <c r="J183" s="70"/>
      <c r="K183" s="70"/>
      <c r="L183" s="70"/>
      <c r="N183" s="70"/>
      <c r="O183" s="70"/>
      <c r="P183" s="70"/>
      <c r="Q183" s="70"/>
      <c r="R183" s="70"/>
      <c r="S183" s="70"/>
      <c r="T183" s="70"/>
      <c r="U183" s="70"/>
      <c r="V183" s="70"/>
      <c r="W183" s="70"/>
      <c r="X183" s="70"/>
      <c r="Y183" s="70"/>
      <c r="Z183" s="70"/>
      <c r="AB183" s="70"/>
      <c r="AC183" s="70"/>
      <c r="AD183" s="70"/>
      <c r="AE183" s="70"/>
      <c r="AF183" s="70"/>
      <c r="AG183" s="70"/>
      <c r="AH183" s="70"/>
      <c r="AI183" s="70"/>
      <c r="AJ183" s="70"/>
      <c r="AK183" s="70"/>
      <c r="AL183" s="70"/>
      <c r="AM183" s="70"/>
      <c r="AN183" s="70"/>
    </row>
    <row r="184" spans="1:40" s="43" customFormat="1" ht="18" customHeight="1">
      <c r="A184" s="70"/>
      <c r="B184" s="70"/>
      <c r="C184" s="70"/>
      <c r="D184" s="70"/>
      <c r="E184" s="70"/>
      <c r="F184" s="70"/>
      <c r="G184" s="70"/>
      <c r="H184" s="70"/>
      <c r="I184" s="70"/>
      <c r="J184" s="70"/>
      <c r="K184" s="70"/>
      <c r="L184" s="70"/>
      <c r="N184" s="70"/>
      <c r="O184" s="70"/>
      <c r="P184" s="70"/>
      <c r="Q184" s="70"/>
      <c r="R184" s="70"/>
      <c r="S184" s="70"/>
      <c r="T184" s="70"/>
      <c r="U184" s="70"/>
      <c r="V184" s="70"/>
      <c r="W184" s="70"/>
      <c r="X184" s="70"/>
      <c r="Y184" s="70"/>
      <c r="Z184" s="70"/>
      <c r="AB184" s="70"/>
      <c r="AC184" s="70"/>
      <c r="AD184" s="70"/>
      <c r="AE184" s="70"/>
      <c r="AF184" s="70"/>
      <c r="AG184" s="70"/>
      <c r="AH184" s="70"/>
      <c r="AI184" s="70"/>
      <c r="AJ184" s="70"/>
      <c r="AK184" s="70"/>
      <c r="AL184" s="70"/>
      <c r="AM184" s="70"/>
      <c r="AN184" s="70"/>
    </row>
    <row r="185" spans="1:40" s="43" customFormat="1" ht="18" customHeight="1">
      <c r="A185" s="70"/>
      <c r="B185" s="70"/>
      <c r="C185" s="70"/>
      <c r="D185" s="70"/>
      <c r="E185" s="70"/>
      <c r="F185" s="70"/>
      <c r="G185" s="70"/>
      <c r="H185" s="70"/>
      <c r="I185" s="70"/>
      <c r="J185" s="70"/>
      <c r="K185" s="70"/>
      <c r="L185" s="70"/>
      <c r="N185" s="70"/>
      <c r="O185" s="70"/>
      <c r="P185" s="70"/>
      <c r="Q185" s="70"/>
      <c r="R185" s="70"/>
      <c r="S185" s="70"/>
      <c r="T185" s="70"/>
      <c r="U185" s="70"/>
      <c r="V185" s="70"/>
      <c r="W185" s="70"/>
      <c r="X185" s="70"/>
      <c r="Y185" s="70"/>
      <c r="Z185" s="70"/>
      <c r="AB185" s="70"/>
      <c r="AC185" s="70"/>
      <c r="AD185" s="70"/>
      <c r="AE185" s="70"/>
      <c r="AF185" s="70"/>
      <c r="AG185" s="70"/>
      <c r="AH185" s="70"/>
      <c r="AI185" s="70"/>
      <c r="AJ185" s="70"/>
      <c r="AK185" s="70"/>
      <c r="AL185" s="70"/>
      <c r="AM185" s="70"/>
      <c r="AN185" s="70"/>
    </row>
    <row r="186" spans="1:40" s="43" customFormat="1" ht="18" customHeight="1">
      <c r="A186" s="70"/>
      <c r="B186" s="70"/>
      <c r="C186" s="70"/>
      <c r="D186" s="70"/>
      <c r="E186" s="70"/>
      <c r="F186" s="70"/>
      <c r="G186" s="70"/>
      <c r="H186" s="70"/>
      <c r="I186" s="70"/>
      <c r="J186" s="70"/>
      <c r="K186" s="70"/>
      <c r="L186" s="70"/>
      <c r="N186" s="70"/>
      <c r="O186" s="70"/>
      <c r="P186" s="70"/>
      <c r="Q186" s="70"/>
      <c r="R186" s="70"/>
      <c r="S186" s="70"/>
      <c r="T186" s="70"/>
      <c r="U186" s="70"/>
      <c r="V186" s="70"/>
      <c r="W186" s="70"/>
      <c r="X186" s="70"/>
      <c r="Y186" s="70"/>
      <c r="Z186" s="70"/>
      <c r="AB186" s="70"/>
      <c r="AC186" s="70"/>
      <c r="AD186" s="70"/>
      <c r="AE186" s="70"/>
      <c r="AF186" s="70"/>
      <c r="AG186" s="70"/>
      <c r="AH186" s="70"/>
      <c r="AI186" s="70"/>
      <c r="AJ186" s="70"/>
      <c r="AK186" s="70"/>
      <c r="AL186" s="70"/>
      <c r="AM186" s="70"/>
      <c r="AN186" s="70"/>
    </row>
    <row r="187" spans="1:40" s="43" customFormat="1" ht="18" customHeight="1">
      <c r="A187" s="70"/>
      <c r="B187" s="70"/>
      <c r="C187" s="70"/>
      <c r="D187" s="70"/>
      <c r="E187" s="70"/>
      <c r="F187" s="70"/>
      <c r="G187" s="70"/>
      <c r="H187" s="70"/>
      <c r="I187" s="70"/>
      <c r="J187" s="70"/>
      <c r="K187" s="70"/>
      <c r="L187" s="70"/>
      <c r="N187" s="70"/>
      <c r="O187" s="70"/>
      <c r="P187" s="70"/>
      <c r="Q187" s="70"/>
      <c r="R187" s="70"/>
      <c r="S187" s="70"/>
      <c r="T187" s="70"/>
      <c r="U187" s="70"/>
      <c r="V187" s="70"/>
      <c r="W187" s="70"/>
      <c r="X187" s="70"/>
      <c r="Y187" s="70"/>
      <c r="Z187" s="70"/>
      <c r="AB187" s="70"/>
      <c r="AC187" s="70"/>
      <c r="AD187" s="70"/>
      <c r="AE187" s="70"/>
      <c r="AF187" s="70"/>
      <c r="AG187" s="70"/>
      <c r="AH187" s="70"/>
      <c r="AI187" s="70"/>
      <c r="AJ187" s="70"/>
      <c r="AK187" s="70"/>
      <c r="AL187" s="70"/>
      <c r="AM187" s="70"/>
      <c r="AN187" s="70"/>
    </row>
    <row r="188" spans="1:40" s="43" customFormat="1" ht="18" customHeight="1">
      <c r="A188" s="70"/>
      <c r="B188" s="70"/>
      <c r="C188" s="70"/>
      <c r="D188" s="70"/>
      <c r="E188" s="70"/>
      <c r="F188" s="70"/>
      <c r="G188" s="70"/>
      <c r="H188" s="70"/>
      <c r="I188" s="70"/>
      <c r="J188" s="70"/>
      <c r="K188" s="70"/>
      <c r="L188" s="70"/>
      <c r="N188" s="70"/>
      <c r="O188" s="70"/>
      <c r="P188" s="70"/>
      <c r="Q188" s="70"/>
      <c r="R188" s="70"/>
      <c r="S188" s="70"/>
      <c r="T188" s="70"/>
      <c r="U188" s="70"/>
      <c r="V188" s="70"/>
      <c r="W188" s="70"/>
      <c r="X188" s="70"/>
      <c r="Y188" s="70"/>
      <c r="Z188" s="70"/>
      <c r="AB188" s="70"/>
      <c r="AC188" s="70"/>
      <c r="AD188" s="70"/>
      <c r="AE188" s="70"/>
      <c r="AF188" s="70"/>
      <c r="AG188" s="70"/>
      <c r="AH188" s="70"/>
      <c r="AI188" s="70"/>
      <c r="AJ188" s="70"/>
      <c r="AK188" s="70"/>
      <c r="AL188" s="70"/>
      <c r="AM188" s="70"/>
      <c r="AN188" s="70"/>
    </row>
    <row r="189" spans="1:40" s="43" customFormat="1" ht="18" customHeight="1">
      <c r="A189" s="70"/>
      <c r="B189" s="70"/>
      <c r="C189" s="70"/>
      <c r="D189" s="70"/>
      <c r="E189" s="70"/>
      <c r="F189" s="70"/>
      <c r="G189" s="70"/>
      <c r="H189" s="70"/>
      <c r="I189" s="70"/>
      <c r="J189" s="70"/>
      <c r="K189" s="70"/>
      <c r="L189" s="70"/>
      <c r="N189" s="70"/>
      <c r="O189" s="70"/>
      <c r="P189" s="70"/>
      <c r="Q189" s="70"/>
      <c r="R189" s="70"/>
      <c r="S189" s="70"/>
      <c r="T189" s="70"/>
      <c r="U189" s="70"/>
      <c r="V189" s="70"/>
      <c r="W189" s="70"/>
      <c r="X189" s="70"/>
      <c r="Y189" s="70"/>
      <c r="Z189" s="70"/>
      <c r="AB189" s="70"/>
      <c r="AC189" s="70"/>
      <c r="AD189" s="70"/>
      <c r="AE189" s="70"/>
      <c r="AF189" s="70"/>
      <c r="AG189" s="70"/>
      <c r="AH189" s="70"/>
      <c r="AI189" s="70"/>
      <c r="AJ189" s="70"/>
      <c r="AK189" s="70"/>
      <c r="AL189" s="70"/>
      <c r="AM189" s="70"/>
      <c r="AN189" s="70"/>
    </row>
    <row r="190" spans="1:40" s="43" customFormat="1" ht="18" customHeight="1">
      <c r="A190" s="70"/>
      <c r="B190" s="70"/>
      <c r="C190" s="70"/>
      <c r="D190" s="70"/>
      <c r="E190" s="70"/>
      <c r="F190" s="70"/>
      <c r="G190" s="70"/>
      <c r="H190" s="70"/>
      <c r="I190" s="70"/>
      <c r="J190" s="70"/>
      <c r="K190" s="70"/>
      <c r="L190" s="70"/>
      <c r="N190" s="70"/>
      <c r="O190" s="70"/>
      <c r="P190" s="70"/>
      <c r="Q190" s="70"/>
      <c r="R190" s="70"/>
      <c r="S190" s="70"/>
      <c r="T190" s="70"/>
      <c r="U190" s="70"/>
      <c r="V190" s="70"/>
      <c r="W190" s="70"/>
      <c r="X190" s="70"/>
      <c r="Y190" s="70"/>
      <c r="Z190" s="70"/>
      <c r="AB190" s="70"/>
      <c r="AC190" s="70"/>
      <c r="AD190" s="70"/>
      <c r="AE190" s="70"/>
      <c r="AF190" s="70"/>
      <c r="AG190" s="70"/>
      <c r="AH190" s="70"/>
      <c r="AI190" s="70"/>
      <c r="AJ190" s="70"/>
      <c r="AK190" s="70"/>
      <c r="AL190" s="70"/>
      <c r="AM190" s="70"/>
      <c r="AN190" s="70"/>
    </row>
    <row r="191" spans="1:40" s="43" customFormat="1" ht="18" customHeight="1">
      <c r="A191" s="70"/>
      <c r="B191" s="70"/>
      <c r="C191" s="70"/>
      <c r="D191" s="70"/>
      <c r="E191" s="70"/>
      <c r="F191" s="70"/>
      <c r="G191" s="70"/>
      <c r="H191" s="70"/>
      <c r="I191" s="70"/>
      <c r="J191" s="70"/>
      <c r="K191" s="70"/>
      <c r="L191" s="70"/>
      <c r="N191" s="70"/>
      <c r="O191" s="70"/>
      <c r="P191" s="70"/>
      <c r="Q191" s="70"/>
      <c r="R191" s="70"/>
      <c r="S191" s="70"/>
      <c r="T191" s="70"/>
      <c r="U191" s="70"/>
      <c r="V191" s="70"/>
      <c r="W191" s="70"/>
      <c r="X191" s="70"/>
      <c r="Y191" s="70"/>
      <c r="Z191" s="70"/>
      <c r="AB191" s="70"/>
      <c r="AC191" s="70"/>
      <c r="AD191" s="70"/>
      <c r="AE191" s="70"/>
      <c r="AF191" s="70"/>
      <c r="AG191" s="70"/>
      <c r="AH191" s="70"/>
      <c r="AI191" s="70"/>
      <c r="AJ191" s="70"/>
      <c r="AK191" s="70"/>
      <c r="AL191" s="70"/>
      <c r="AM191" s="70"/>
      <c r="AN191" s="70"/>
    </row>
    <row r="192" spans="1:40" s="43" customFormat="1" ht="18" customHeight="1">
      <c r="A192" s="70"/>
      <c r="B192" s="70"/>
      <c r="C192" s="70"/>
      <c r="D192" s="70"/>
      <c r="E192" s="70"/>
      <c r="F192" s="70"/>
      <c r="G192" s="70"/>
      <c r="H192" s="70"/>
      <c r="I192" s="70"/>
      <c r="J192" s="70"/>
      <c r="K192" s="70"/>
      <c r="L192" s="70"/>
      <c r="N192" s="70"/>
      <c r="O192" s="70"/>
      <c r="P192" s="70"/>
      <c r="Q192" s="70"/>
      <c r="R192" s="70"/>
      <c r="S192" s="70"/>
      <c r="T192" s="70"/>
      <c r="U192" s="70"/>
      <c r="V192" s="70"/>
      <c r="W192" s="70"/>
      <c r="X192" s="70"/>
      <c r="Y192" s="70"/>
      <c r="Z192" s="70"/>
      <c r="AB192" s="70"/>
      <c r="AC192" s="70"/>
      <c r="AD192" s="70"/>
      <c r="AE192" s="70"/>
      <c r="AF192" s="70"/>
      <c r="AG192" s="70"/>
      <c r="AH192" s="70"/>
      <c r="AI192" s="70"/>
      <c r="AJ192" s="70"/>
      <c r="AK192" s="70"/>
      <c r="AL192" s="70"/>
      <c r="AM192" s="70"/>
      <c r="AN192" s="70"/>
    </row>
    <row r="193" spans="1:40" s="43" customFormat="1" ht="18" customHeight="1">
      <c r="A193" s="70"/>
      <c r="B193" s="70"/>
      <c r="C193" s="70"/>
      <c r="D193" s="70"/>
      <c r="E193" s="70"/>
      <c r="F193" s="70"/>
      <c r="G193" s="70"/>
      <c r="H193" s="70"/>
      <c r="I193" s="70"/>
      <c r="J193" s="70"/>
      <c r="K193" s="70"/>
      <c r="L193" s="70"/>
      <c r="N193" s="70"/>
      <c r="O193" s="70"/>
      <c r="P193" s="70"/>
      <c r="Q193" s="70"/>
      <c r="R193" s="70"/>
      <c r="S193" s="70"/>
      <c r="T193" s="70"/>
      <c r="U193" s="70"/>
      <c r="V193" s="70"/>
      <c r="W193" s="70"/>
      <c r="X193" s="70"/>
      <c r="Y193" s="70"/>
      <c r="Z193" s="70"/>
      <c r="AB193" s="70"/>
      <c r="AC193" s="70"/>
      <c r="AD193" s="70"/>
      <c r="AE193" s="70"/>
      <c r="AF193" s="70"/>
      <c r="AG193" s="70"/>
      <c r="AH193" s="70"/>
      <c r="AI193" s="70"/>
      <c r="AJ193" s="70"/>
      <c r="AK193" s="70"/>
      <c r="AL193" s="70"/>
      <c r="AM193" s="70"/>
      <c r="AN193" s="70"/>
    </row>
    <row r="194" spans="1:40" s="43" customFormat="1" ht="18" customHeight="1">
      <c r="A194" s="70"/>
      <c r="B194" s="70"/>
      <c r="C194" s="70"/>
      <c r="D194" s="70"/>
      <c r="E194" s="70"/>
      <c r="F194" s="70"/>
      <c r="G194" s="70"/>
      <c r="H194" s="70"/>
      <c r="I194" s="70"/>
      <c r="J194" s="70"/>
      <c r="K194" s="70"/>
      <c r="L194" s="70"/>
      <c r="N194" s="70"/>
      <c r="O194" s="70"/>
      <c r="P194" s="70"/>
      <c r="Q194" s="70"/>
      <c r="R194" s="70"/>
      <c r="S194" s="70"/>
      <c r="T194" s="70"/>
      <c r="U194" s="70"/>
      <c r="V194" s="70"/>
      <c r="W194" s="70"/>
      <c r="X194" s="70"/>
      <c r="Y194" s="70"/>
      <c r="Z194" s="70"/>
      <c r="AB194" s="70"/>
      <c r="AC194" s="70"/>
      <c r="AD194" s="70"/>
      <c r="AE194" s="70"/>
      <c r="AF194" s="70"/>
      <c r="AG194" s="70"/>
      <c r="AH194" s="70"/>
      <c r="AI194" s="70"/>
      <c r="AJ194" s="70"/>
      <c r="AK194" s="70"/>
      <c r="AL194" s="70"/>
      <c r="AM194" s="70"/>
      <c r="AN194" s="70"/>
    </row>
    <row r="195" spans="1:40" s="43" customFormat="1" ht="18" customHeight="1">
      <c r="A195" s="70"/>
      <c r="B195" s="70"/>
      <c r="C195" s="70"/>
      <c r="D195" s="70"/>
      <c r="E195" s="70"/>
      <c r="F195" s="70"/>
      <c r="G195" s="70"/>
      <c r="H195" s="70"/>
      <c r="I195" s="70"/>
      <c r="J195" s="70"/>
      <c r="K195" s="70"/>
      <c r="L195" s="70"/>
      <c r="N195" s="70"/>
      <c r="O195" s="70"/>
      <c r="P195" s="70"/>
      <c r="Q195" s="70"/>
      <c r="R195" s="70"/>
      <c r="S195" s="70"/>
      <c r="T195" s="70"/>
      <c r="U195" s="70"/>
      <c r="V195" s="70"/>
      <c r="W195" s="70"/>
      <c r="X195" s="70"/>
      <c r="Y195" s="70"/>
      <c r="Z195" s="70"/>
      <c r="AB195" s="70"/>
      <c r="AC195" s="70"/>
      <c r="AD195" s="70"/>
      <c r="AE195" s="70"/>
      <c r="AF195" s="70"/>
      <c r="AG195" s="70"/>
      <c r="AH195" s="70"/>
      <c r="AI195" s="70"/>
      <c r="AJ195" s="70"/>
      <c r="AK195" s="70"/>
      <c r="AL195" s="70"/>
      <c r="AM195" s="70"/>
      <c r="AN195" s="70"/>
    </row>
    <row r="196" spans="1:40" s="43" customFormat="1" ht="18" customHeight="1">
      <c r="A196" s="70"/>
      <c r="B196" s="70"/>
      <c r="C196" s="70"/>
      <c r="D196" s="70"/>
      <c r="E196" s="70"/>
      <c r="F196" s="70"/>
      <c r="G196" s="70"/>
      <c r="H196" s="70"/>
      <c r="I196" s="70"/>
      <c r="J196" s="70"/>
      <c r="K196" s="70"/>
      <c r="L196" s="70"/>
      <c r="N196" s="70"/>
      <c r="O196" s="70"/>
      <c r="P196" s="70"/>
      <c r="Q196" s="70"/>
      <c r="R196" s="70"/>
      <c r="S196" s="70"/>
      <c r="T196" s="70"/>
      <c r="U196" s="70"/>
      <c r="V196" s="70"/>
      <c r="W196" s="70"/>
      <c r="X196" s="70"/>
      <c r="Y196" s="70"/>
      <c r="Z196" s="70"/>
      <c r="AB196" s="70"/>
      <c r="AC196" s="70"/>
      <c r="AD196" s="70"/>
      <c r="AE196" s="70"/>
      <c r="AF196" s="70"/>
      <c r="AG196" s="70"/>
      <c r="AH196" s="70"/>
      <c r="AI196" s="70"/>
      <c r="AJ196" s="70"/>
      <c r="AK196" s="70"/>
      <c r="AL196" s="70"/>
      <c r="AM196" s="70"/>
      <c r="AN196" s="70"/>
    </row>
    <row r="197" spans="1:40" s="43" customFormat="1" ht="18" customHeight="1">
      <c r="A197" s="70"/>
      <c r="B197" s="70"/>
      <c r="C197" s="70"/>
      <c r="D197" s="70"/>
      <c r="E197" s="70"/>
      <c r="F197" s="70"/>
      <c r="G197" s="70"/>
      <c r="H197" s="70"/>
      <c r="I197" s="70"/>
      <c r="J197" s="70"/>
      <c r="K197" s="70"/>
      <c r="L197" s="70"/>
      <c r="N197" s="70"/>
      <c r="O197" s="70"/>
      <c r="P197" s="70"/>
      <c r="Q197" s="70"/>
      <c r="R197" s="70"/>
      <c r="S197" s="70"/>
      <c r="T197" s="70"/>
      <c r="U197" s="70"/>
      <c r="V197" s="70"/>
      <c r="W197" s="70"/>
      <c r="X197" s="70"/>
      <c r="Y197" s="70"/>
      <c r="Z197" s="70"/>
      <c r="AB197" s="70"/>
      <c r="AC197" s="70"/>
      <c r="AD197" s="70"/>
      <c r="AE197" s="70"/>
      <c r="AF197" s="70"/>
      <c r="AG197" s="70"/>
      <c r="AH197" s="70"/>
      <c r="AI197" s="70"/>
      <c r="AJ197" s="70"/>
      <c r="AK197" s="70"/>
      <c r="AL197" s="70"/>
      <c r="AM197" s="70"/>
      <c r="AN197" s="70"/>
    </row>
    <row r="198" spans="1:40" s="43" customFormat="1" ht="18" customHeight="1">
      <c r="A198" s="70"/>
      <c r="B198" s="70"/>
      <c r="C198" s="70"/>
      <c r="D198" s="70"/>
      <c r="E198" s="70"/>
      <c r="F198" s="70"/>
      <c r="G198" s="70"/>
      <c r="H198" s="70"/>
      <c r="I198" s="70"/>
      <c r="J198" s="70"/>
      <c r="K198" s="70"/>
      <c r="L198" s="70"/>
      <c r="N198" s="70"/>
      <c r="O198" s="70"/>
      <c r="P198" s="70"/>
      <c r="Q198" s="70"/>
      <c r="R198" s="70"/>
      <c r="S198" s="70"/>
      <c r="T198" s="70"/>
      <c r="U198" s="70"/>
      <c r="V198" s="70"/>
      <c r="W198" s="70"/>
      <c r="X198" s="70"/>
      <c r="Y198" s="70"/>
      <c r="Z198" s="70"/>
      <c r="AB198" s="70"/>
      <c r="AC198" s="70"/>
      <c r="AD198" s="70"/>
      <c r="AE198" s="70"/>
      <c r="AF198" s="70"/>
      <c r="AG198" s="70"/>
      <c r="AH198" s="70"/>
      <c r="AI198" s="70"/>
      <c r="AJ198" s="70"/>
      <c r="AK198" s="70"/>
      <c r="AL198" s="70"/>
      <c r="AM198" s="70"/>
      <c r="AN198" s="70"/>
    </row>
    <row r="199" spans="1:40" s="43" customFormat="1" ht="18" customHeight="1">
      <c r="A199" s="70"/>
      <c r="B199" s="70"/>
      <c r="C199" s="70"/>
      <c r="D199" s="70"/>
      <c r="E199" s="70"/>
      <c r="F199" s="70"/>
      <c r="G199" s="70"/>
      <c r="H199" s="70"/>
      <c r="I199" s="70"/>
      <c r="J199" s="70"/>
      <c r="K199" s="70"/>
      <c r="L199" s="70"/>
      <c r="N199" s="70"/>
      <c r="O199" s="70"/>
      <c r="P199" s="70"/>
      <c r="Q199" s="70"/>
      <c r="R199" s="70"/>
      <c r="S199" s="70"/>
      <c r="T199" s="70"/>
      <c r="U199" s="70"/>
      <c r="V199" s="70"/>
      <c r="W199" s="70"/>
      <c r="X199" s="70"/>
      <c r="Y199" s="70"/>
      <c r="Z199" s="70"/>
      <c r="AB199" s="70"/>
      <c r="AC199" s="70"/>
      <c r="AD199" s="70"/>
      <c r="AE199" s="70"/>
      <c r="AF199" s="70"/>
      <c r="AG199" s="70"/>
      <c r="AH199" s="70"/>
      <c r="AI199" s="70"/>
      <c r="AJ199" s="70"/>
      <c r="AK199" s="70"/>
      <c r="AL199" s="70"/>
      <c r="AM199" s="70"/>
      <c r="AN199" s="70"/>
    </row>
    <row r="200" spans="1:40" s="43" customFormat="1" ht="18" customHeight="1">
      <c r="A200" s="70"/>
      <c r="B200" s="70"/>
      <c r="C200" s="70"/>
      <c r="D200" s="70"/>
      <c r="E200" s="70"/>
      <c r="F200" s="70"/>
      <c r="G200" s="70"/>
      <c r="H200" s="70"/>
      <c r="I200" s="70"/>
      <c r="J200" s="70"/>
      <c r="K200" s="70"/>
      <c r="L200" s="70"/>
      <c r="N200" s="70"/>
      <c r="O200" s="70"/>
      <c r="P200" s="70"/>
      <c r="Q200" s="70"/>
      <c r="R200" s="70"/>
      <c r="S200" s="70"/>
      <c r="T200" s="70"/>
      <c r="U200" s="70"/>
      <c r="V200" s="70"/>
      <c r="W200" s="70"/>
      <c r="X200" s="70"/>
      <c r="Y200" s="70"/>
      <c r="Z200" s="70"/>
      <c r="AB200" s="70"/>
      <c r="AC200" s="70"/>
      <c r="AD200" s="70"/>
      <c r="AE200" s="70"/>
      <c r="AF200" s="70"/>
      <c r="AG200" s="70"/>
      <c r="AH200" s="70"/>
      <c r="AI200" s="70"/>
      <c r="AJ200" s="70"/>
      <c r="AK200" s="70"/>
      <c r="AL200" s="70"/>
      <c r="AM200" s="70"/>
      <c r="AN200" s="70"/>
    </row>
    <row r="201" spans="1:40" s="43" customFormat="1" ht="15" customHeight="1">
      <c r="A201" s="70"/>
      <c r="B201" s="70"/>
      <c r="C201" s="70"/>
      <c r="D201" s="70"/>
      <c r="E201" s="70"/>
      <c r="F201" s="70"/>
      <c r="G201" s="70"/>
      <c r="H201" s="70"/>
      <c r="I201" s="70"/>
      <c r="J201" s="70"/>
      <c r="K201" s="70"/>
      <c r="L201" s="70"/>
      <c r="N201" s="70"/>
      <c r="O201" s="70"/>
      <c r="P201" s="70"/>
      <c r="Q201" s="70"/>
      <c r="R201" s="70"/>
      <c r="S201" s="70"/>
      <c r="T201" s="70"/>
      <c r="U201" s="70"/>
      <c r="V201" s="70"/>
      <c r="W201" s="70"/>
      <c r="X201" s="70"/>
      <c r="Y201" s="70"/>
      <c r="Z201" s="70"/>
      <c r="AB201" s="70"/>
      <c r="AC201" s="70"/>
      <c r="AD201" s="70"/>
      <c r="AE201" s="70"/>
      <c r="AF201" s="70"/>
      <c r="AG201" s="70"/>
      <c r="AH201" s="70"/>
      <c r="AI201" s="70"/>
      <c r="AJ201" s="70"/>
      <c r="AK201" s="70"/>
      <c r="AL201" s="70"/>
      <c r="AM201" s="70"/>
      <c r="AN201" s="70"/>
    </row>
    <row r="202" spans="1:40" s="43" customFormat="1" ht="15" customHeight="1">
      <c r="A202" s="70"/>
      <c r="B202" s="70"/>
      <c r="C202" s="70"/>
      <c r="D202" s="70"/>
      <c r="E202" s="70"/>
      <c r="F202" s="70"/>
      <c r="G202" s="70"/>
      <c r="H202" s="70"/>
      <c r="I202" s="70"/>
      <c r="J202" s="70"/>
      <c r="K202" s="70"/>
      <c r="L202" s="70"/>
      <c r="N202" s="70"/>
      <c r="O202" s="70"/>
      <c r="P202" s="70"/>
      <c r="Q202" s="70"/>
      <c r="R202" s="70"/>
      <c r="S202" s="70"/>
      <c r="T202" s="70"/>
      <c r="U202" s="70"/>
      <c r="V202" s="70"/>
      <c r="W202" s="70"/>
      <c r="X202" s="70"/>
      <c r="Y202" s="70"/>
      <c r="Z202" s="70"/>
      <c r="AB202" s="70"/>
      <c r="AC202" s="70"/>
      <c r="AD202" s="70"/>
      <c r="AE202" s="70"/>
      <c r="AF202" s="70"/>
      <c r="AG202" s="70"/>
      <c r="AH202" s="70"/>
      <c r="AI202" s="70"/>
      <c r="AJ202" s="70"/>
      <c r="AK202" s="70"/>
      <c r="AL202" s="70"/>
      <c r="AM202" s="70"/>
      <c r="AN202" s="70"/>
    </row>
    <row r="203" spans="1:40" s="43" customFormat="1" ht="15" customHeight="1">
      <c r="A203" s="70"/>
      <c r="B203" s="70"/>
      <c r="C203" s="70"/>
      <c r="D203" s="70"/>
      <c r="E203" s="70"/>
      <c r="F203" s="70"/>
      <c r="G203" s="70"/>
      <c r="H203" s="70"/>
      <c r="I203" s="70"/>
      <c r="J203" s="70"/>
      <c r="K203" s="70"/>
      <c r="L203" s="70"/>
      <c r="N203" s="70"/>
      <c r="O203" s="70"/>
      <c r="P203" s="70"/>
      <c r="Q203" s="70"/>
      <c r="R203" s="70"/>
      <c r="S203" s="70"/>
      <c r="T203" s="70"/>
      <c r="U203" s="70"/>
      <c r="V203" s="70"/>
      <c r="W203" s="70"/>
      <c r="X203" s="70"/>
      <c r="Y203" s="70"/>
      <c r="Z203" s="70"/>
      <c r="AB203" s="70"/>
      <c r="AC203" s="70"/>
      <c r="AD203" s="70"/>
      <c r="AE203" s="70"/>
      <c r="AF203" s="70"/>
      <c r="AG203" s="70"/>
      <c r="AH203" s="70"/>
      <c r="AI203" s="70"/>
      <c r="AJ203" s="70"/>
      <c r="AK203" s="70"/>
      <c r="AL203" s="70"/>
      <c r="AM203" s="70"/>
      <c r="AN203" s="70"/>
    </row>
    <row r="204" spans="1:40" s="43" customFormat="1" ht="15" customHeight="1">
      <c r="A204" s="70"/>
      <c r="B204" s="70"/>
      <c r="C204" s="70"/>
      <c r="D204" s="70"/>
      <c r="E204" s="70"/>
      <c r="F204" s="70"/>
      <c r="G204" s="70"/>
      <c r="H204" s="70"/>
      <c r="I204" s="70"/>
      <c r="J204" s="70"/>
      <c r="K204" s="70"/>
      <c r="L204" s="70"/>
      <c r="N204" s="70"/>
      <c r="O204" s="70"/>
      <c r="P204" s="70"/>
      <c r="Q204" s="70"/>
      <c r="R204" s="70"/>
      <c r="S204" s="70"/>
      <c r="T204" s="70"/>
      <c r="U204" s="70"/>
      <c r="V204" s="70"/>
      <c r="W204" s="70"/>
      <c r="X204" s="70"/>
      <c r="Y204" s="70"/>
      <c r="Z204" s="70"/>
      <c r="AB204" s="70"/>
      <c r="AC204" s="70"/>
      <c r="AD204" s="70"/>
      <c r="AE204" s="70"/>
      <c r="AF204" s="70"/>
      <c r="AG204" s="70"/>
      <c r="AH204" s="70"/>
      <c r="AI204" s="70"/>
      <c r="AJ204" s="70"/>
      <c r="AK204" s="70"/>
      <c r="AL204" s="70"/>
      <c r="AM204" s="70"/>
      <c r="AN204" s="70"/>
    </row>
    <row r="205" spans="1:40" s="43" customFormat="1" ht="15" customHeight="1">
      <c r="A205" s="70"/>
      <c r="B205" s="70"/>
      <c r="C205" s="70"/>
      <c r="D205" s="70"/>
      <c r="E205" s="70"/>
      <c r="F205" s="70"/>
      <c r="G205" s="70"/>
      <c r="H205" s="70"/>
      <c r="I205" s="70"/>
      <c r="J205" s="70"/>
      <c r="K205" s="70"/>
      <c r="L205" s="70"/>
      <c r="N205" s="70"/>
      <c r="O205" s="70"/>
      <c r="P205" s="70"/>
      <c r="Q205" s="70"/>
      <c r="R205" s="70"/>
      <c r="S205" s="70"/>
      <c r="T205" s="70"/>
      <c r="U205" s="70"/>
      <c r="V205" s="70"/>
      <c r="W205" s="70"/>
      <c r="X205" s="70"/>
      <c r="Y205" s="70"/>
      <c r="Z205" s="70"/>
      <c r="AB205" s="70"/>
      <c r="AC205" s="70"/>
      <c r="AD205" s="70"/>
      <c r="AE205" s="70"/>
      <c r="AF205" s="70"/>
      <c r="AG205" s="70"/>
      <c r="AH205" s="70"/>
      <c r="AI205" s="70"/>
      <c r="AJ205" s="70"/>
      <c r="AK205" s="70"/>
      <c r="AL205" s="70"/>
      <c r="AM205" s="70"/>
      <c r="AN205" s="70"/>
    </row>
    <row r="206" spans="1:40" s="43" customFormat="1" ht="15" customHeight="1">
      <c r="A206" s="70"/>
      <c r="B206" s="70"/>
      <c r="C206" s="70"/>
      <c r="D206" s="70"/>
      <c r="E206" s="70"/>
      <c r="F206" s="70"/>
      <c r="G206" s="70"/>
      <c r="H206" s="70"/>
      <c r="I206" s="70"/>
      <c r="J206" s="70"/>
      <c r="K206" s="70"/>
      <c r="L206" s="70"/>
      <c r="N206" s="70"/>
      <c r="O206" s="70"/>
      <c r="P206" s="70"/>
      <c r="Q206" s="70"/>
      <c r="R206" s="70"/>
      <c r="S206" s="70"/>
      <c r="T206" s="70"/>
      <c r="U206" s="70"/>
      <c r="V206" s="70"/>
      <c r="W206" s="70"/>
      <c r="X206" s="70"/>
      <c r="Y206" s="70"/>
      <c r="Z206" s="70"/>
      <c r="AB206" s="70"/>
      <c r="AC206" s="70"/>
      <c r="AD206" s="70"/>
      <c r="AE206" s="70"/>
      <c r="AF206" s="70"/>
      <c r="AG206" s="70"/>
      <c r="AH206" s="70"/>
      <c r="AI206" s="70"/>
      <c r="AJ206" s="70"/>
      <c r="AK206" s="70"/>
      <c r="AL206" s="70"/>
      <c r="AM206" s="70"/>
      <c r="AN206" s="70"/>
    </row>
    <row r="207" spans="1:40" s="43" customFormat="1" ht="15" customHeight="1">
      <c r="A207" s="70"/>
      <c r="B207" s="70"/>
      <c r="C207" s="70"/>
      <c r="D207" s="70"/>
      <c r="E207" s="70"/>
      <c r="F207" s="70"/>
      <c r="G207" s="70"/>
      <c r="H207" s="70"/>
      <c r="I207" s="70"/>
      <c r="J207" s="70"/>
      <c r="K207" s="70"/>
      <c r="L207" s="70"/>
      <c r="N207" s="70"/>
      <c r="O207" s="70"/>
      <c r="P207" s="70"/>
      <c r="Q207" s="70"/>
      <c r="R207" s="70"/>
      <c r="S207" s="70"/>
      <c r="T207" s="70"/>
      <c r="U207" s="70"/>
      <c r="V207" s="70"/>
      <c r="W207" s="70"/>
      <c r="X207" s="70"/>
      <c r="Y207" s="70"/>
      <c r="Z207" s="70"/>
      <c r="AB207" s="70"/>
      <c r="AC207" s="70"/>
      <c r="AD207" s="70"/>
      <c r="AE207" s="70"/>
      <c r="AF207" s="70"/>
      <c r="AG207" s="70"/>
      <c r="AH207" s="70"/>
      <c r="AI207" s="70"/>
      <c r="AJ207" s="70"/>
      <c r="AK207" s="70"/>
      <c r="AL207" s="70"/>
      <c r="AM207" s="70"/>
      <c r="AN207" s="70"/>
    </row>
    <row r="208" spans="1:40" s="43" customFormat="1" ht="15" customHeight="1">
      <c r="A208" s="70"/>
      <c r="B208" s="70"/>
      <c r="C208" s="70"/>
      <c r="D208" s="70"/>
      <c r="E208" s="70"/>
      <c r="F208" s="70"/>
      <c r="G208" s="70"/>
      <c r="H208" s="70"/>
      <c r="I208" s="70"/>
      <c r="J208" s="70"/>
      <c r="K208" s="70"/>
      <c r="L208" s="70"/>
      <c r="N208" s="70"/>
      <c r="O208" s="70"/>
      <c r="P208" s="70"/>
      <c r="Q208" s="70"/>
      <c r="R208" s="70"/>
      <c r="S208" s="70"/>
      <c r="T208" s="70"/>
      <c r="U208" s="70"/>
      <c r="V208" s="70"/>
      <c r="W208" s="70"/>
      <c r="X208" s="70"/>
      <c r="Y208" s="70"/>
      <c r="Z208" s="70"/>
      <c r="AB208" s="70"/>
      <c r="AC208" s="70"/>
      <c r="AD208" s="70"/>
      <c r="AE208" s="70"/>
      <c r="AF208" s="70"/>
      <c r="AG208" s="70"/>
      <c r="AH208" s="70"/>
      <c r="AI208" s="70"/>
      <c r="AJ208" s="70"/>
      <c r="AK208" s="70"/>
      <c r="AL208" s="70"/>
      <c r="AM208" s="70"/>
      <c r="AN208" s="70"/>
    </row>
    <row r="209" spans="1:40" s="43" customFormat="1" ht="15" customHeight="1">
      <c r="A209" s="70"/>
      <c r="B209" s="70"/>
      <c r="C209" s="70"/>
      <c r="D209" s="70"/>
      <c r="E209" s="70"/>
      <c r="F209" s="70"/>
      <c r="G209" s="70"/>
      <c r="H209" s="70"/>
      <c r="I209" s="70"/>
      <c r="J209" s="70"/>
      <c r="K209" s="70"/>
      <c r="L209" s="70"/>
      <c r="N209" s="70"/>
      <c r="O209" s="70"/>
      <c r="P209" s="70"/>
      <c r="Q209" s="70"/>
      <c r="R209" s="70"/>
      <c r="S209" s="70"/>
      <c r="T209" s="70"/>
      <c r="U209" s="70"/>
      <c r="V209" s="70"/>
      <c r="W209" s="70"/>
      <c r="X209" s="70"/>
      <c r="Y209" s="70"/>
      <c r="Z209" s="70"/>
      <c r="AB209" s="70"/>
      <c r="AC209" s="70"/>
      <c r="AD209" s="70"/>
      <c r="AE209" s="70"/>
      <c r="AF209" s="70"/>
      <c r="AG209" s="70"/>
      <c r="AH209" s="70"/>
      <c r="AI209" s="70"/>
      <c r="AJ209" s="70"/>
      <c r="AK209" s="70"/>
      <c r="AL209" s="70"/>
      <c r="AM209" s="70"/>
      <c r="AN209" s="70"/>
    </row>
    <row r="210" spans="1:40" s="43" customFormat="1" ht="15" customHeight="1">
      <c r="A210" s="70"/>
      <c r="B210" s="70"/>
      <c r="C210" s="70"/>
      <c r="D210" s="70"/>
      <c r="E210" s="70"/>
      <c r="F210" s="70"/>
      <c r="G210" s="70"/>
      <c r="H210" s="70"/>
      <c r="I210" s="70"/>
      <c r="J210" s="70"/>
      <c r="K210" s="70"/>
      <c r="L210" s="70"/>
      <c r="N210" s="70"/>
      <c r="O210" s="70"/>
      <c r="P210" s="70"/>
      <c r="Q210" s="70"/>
      <c r="R210" s="70"/>
      <c r="S210" s="70"/>
      <c r="T210" s="70"/>
      <c r="U210" s="70"/>
      <c r="V210" s="70"/>
      <c r="W210" s="70"/>
      <c r="X210" s="70"/>
      <c r="Y210" s="70"/>
      <c r="Z210" s="70"/>
      <c r="AB210" s="70"/>
      <c r="AC210" s="70"/>
      <c r="AD210" s="70"/>
      <c r="AE210" s="70"/>
      <c r="AF210" s="70"/>
      <c r="AG210" s="70"/>
      <c r="AH210" s="70"/>
      <c r="AI210" s="70"/>
      <c r="AJ210" s="70"/>
      <c r="AK210" s="70"/>
      <c r="AL210" s="70"/>
      <c r="AM210" s="70"/>
      <c r="AN210" s="70"/>
    </row>
    <row r="211" spans="1:40" s="43" customFormat="1" ht="15" customHeight="1">
      <c r="A211" s="70"/>
      <c r="B211" s="70"/>
      <c r="C211" s="70"/>
      <c r="D211" s="70"/>
      <c r="E211" s="70"/>
      <c r="F211" s="70"/>
      <c r="G211" s="70"/>
      <c r="H211" s="70"/>
      <c r="I211" s="70"/>
      <c r="J211" s="70"/>
      <c r="K211" s="70"/>
      <c r="L211" s="70"/>
      <c r="N211" s="70"/>
      <c r="O211" s="70"/>
      <c r="P211" s="70"/>
      <c r="Q211" s="70"/>
      <c r="R211" s="70"/>
      <c r="S211" s="70"/>
      <c r="T211" s="70"/>
      <c r="U211" s="70"/>
      <c r="V211" s="70"/>
      <c r="W211" s="70"/>
      <c r="X211" s="70"/>
      <c r="Y211" s="70"/>
      <c r="Z211" s="70"/>
      <c r="AB211" s="70"/>
      <c r="AC211" s="70"/>
      <c r="AD211" s="70"/>
      <c r="AE211" s="70"/>
      <c r="AF211" s="70"/>
      <c r="AG211" s="70"/>
      <c r="AH211" s="70"/>
      <c r="AI211" s="70"/>
      <c r="AJ211" s="70"/>
      <c r="AK211" s="70"/>
      <c r="AL211" s="70"/>
      <c r="AM211" s="70"/>
      <c r="AN211" s="70"/>
    </row>
    <row r="212" spans="1:40" s="43" customFormat="1" ht="15" customHeight="1">
      <c r="A212" s="70"/>
      <c r="B212" s="70"/>
      <c r="C212" s="70"/>
      <c r="D212" s="70"/>
      <c r="E212" s="70"/>
      <c r="F212" s="70"/>
      <c r="G212" s="70"/>
      <c r="H212" s="70"/>
      <c r="I212" s="70"/>
      <c r="J212" s="70"/>
      <c r="K212" s="70"/>
      <c r="L212" s="70"/>
      <c r="N212" s="70"/>
      <c r="O212" s="70"/>
      <c r="P212" s="70"/>
      <c r="Q212" s="70"/>
      <c r="R212" s="70"/>
      <c r="S212" s="70"/>
      <c r="T212" s="70"/>
      <c r="U212" s="70"/>
      <c r="V212" s="70"/>
      <c r="W212" s="70"/>
      <c r="X212" s="70"/>
      <c r="Y212" s="70"/>
      <c r="Z212" s="70"/>
      <c r="AB212" s="70"/>
      <c r="AC212" s="70"/>
      <c r="AD212" s="70"/>
      <c r="AE212" s="70"/>
      <c r="AF212" s="70"/>
      <c r="AG212" s="70"/>
      <c r="AH212" s="70"/>
      <c r="AI212" s="70"/>
      <c r="AJ212" s="70"/>
      <c r="AK212" s="70"/>
      <c r="AL212" s="70"/>
      <c r="AM212" s="70"/>
      <c r="AN212" s="70"/>
    </row>
  </sheetData>
  <mergeCells count="779">
    <mergeCell ref="B145:F145"/>
    <mergeCell ref="G145:I145"/>
    <mergeCell ref="J145:K145"/>
    <mergeCell ref="O145:S145"/>
    <mergeCell ref="T145:W145"/>
    <mergeCell ref="Y145:Z145"/>
    <mergeCell ref="B144:F144"/>
    <mergeCell ref="G144:I144"/>
    <mergeCell ref="J144:K144"/>
    <mergeCell ref="O144:S144"/>
    <mergeCell ref="T144:W144"/>
    <mergeCell ref="Y144:Z144"/>
    <mergeCell ref="B143:F143"/>
    <mergeCell ref="G143:I143"/>
    <mergeCell ref="J143:K143"/>
    <mergeCell ref="O143:S143"/>
    <mergeCell ref="T143:W143"/>
    <mergeCell ref="Y143:Z143"/>
    <mergeCell ref="B142:F142"/>
    <mergeCell ref="G142:I142"/>
    <mergeCell ref="J142:K142"/>
    <mergeCell ref="O142:S142"/>
    <mergeCell ref="T142:W142"/>
    <mergeCell ref="Y142:Z142"/>
    <mergeCell ref="B141:F141"/>
    <mergeCell ref="G141:I141"/>
    <mergeCell ref="J141:K141"/>
    <mergeCell ref="O141:S141"/>
    <mergeCell ref="T141:W141"/>
    <mergeCell ref="Y141:Z141"/>
    <mergeCell ref="B140:F140"/>
    <mergeCell ref="G140:I140"/>
    <mergeCell ref="J140:K140"/>
    <mergeCell ref="O140:S140"/>
    <mergeCell ref="T140:W140"/>
    <mergeCell ref="Y140:Z140"/>
    <mergeCell ref="B139:F139"/>
    <mergeCell ref="G139:I139"/>
    <mergeCell ref="J139:K139"/>
    <mergeCell ref="O139:S139"/>
    <mergeCell ref="T139:W139"/>
    <mergeCell ref="Y139:Z139"/>
    <mergeCell ref="B138:F138"/>
    <mergeCell ref="G138:I138"/>
    <mergeCell ref="J138:K138"/>
    <mergeCell ref="O138:S138"/>
    <mergeCell ref="T138:W138"/>
    <mergeCell ref="Y138:Z138"/>
    <mergeCell ref="B137:F137"/>
    <mergeCell ref="G137:I137"/>
    <mergeCell ref="J137:K137"/>
    <mergeCell ref="O137:S137"/>
    <mergeCell ref="T137:W137"/>
    <mergeCell ref="Y137:Z137"/>
    <mergeCell ref="B136:F136"/>
    <mergeCell ref="G136:I136"/>
    <mergeCell ref="J136:K136"/>
    <mergeCell ref="O136:S136"/>
    <mergeCell ref="T136:W136"/>
    <mergeCell ref="Y136:Z136"/>
    <mergeCell ref="B135:F135"/>
    <mergeCell ref="G135:I135"/>
    <mergeCell ref="J135:K135"/>
    <mergeCell ref="O135:S135"/>
    <mergeCell ref="T135:W135"/>
    <mergeCell ref="Y135:Z135"/>
    <mergeCell ref="B134:F134"/>
    <mergeCell ref="G134:I134"/>
    <mergeCell ref="J134:K134"/>
    <mergeCell ref="O134:S134"/>
    <mergeCell ref="T134:W134"/>
    <mergeCell ref="Y134:Z134"/>
    <mergeCell ref="B133:F133"/>
    <mergeCell ref="G133:I133"/>
    <mergeCell ref="J133:K133"/>
    <mergeCell ref="O133:S133"/>
    <mergeCell ref="T133:W133"/>
    <mergeCell ref="Y133:Z133"/>
    <mergeCell ref="B132:F132"/>
    <mergeCell ref="G132:I132"/>
    <mergeCell ref="J132:K132"/>
    <mergeCell ref="O132:S132"/>
    <mergeCell ref="T132:W132"/>
    <mergeCell ref="Y132:Z132"/>
    <mergeCell ref="B131:F131"/>
    <mergeCell ref="G131:I131"/>
    <mergeCell ref="J131:K131"/>
    <mergeCell ref="O131:S131"/>
    <mergeCell ref="T131:W131"/>
    <mergeCell ref="Y131:Z131"/>
    <mergeCell ref="B130:F130"/>
    <mergeCell ref="G130:I130"/>
    <mergeCell ref="J130:K130"/>
    <mergeCell ref="O130:S130"/>
    <mergeCell ref="T130:W130"/>
    <mergeCell ref="Y130:Z130"/>
    <mergeCell ref="B129:F129"/>
    <mergeCell ref="G129:I129"/>
    <mergeCell ref="J129:K129"/>
    <mergeCell ref="O129:S129"/>
    <mergeCell ref="T129:W129"/>
    <mergeCell ref="Y129:Z129"/>
    <mergeCell ref="B128:F128"/>
    <mergeCell ref="G128:I128"/>
    <mergeCell ref="J128:K128"/>
    <mergeCell ref="O128:S128"/>
    <mergeCell ref="T128:W128"/>
    <mergeCell ref="Y128:Z128"/>
    <mergeCell ref="B127:F127"/>
    <mergeCell ref="G127:I127"/>
    <mergeCell ref="J127:K127"/>
    <mergeCell ref="O127:S127"/>
    <mergeCell ref="T127:W127"/>
    <mergeCell ref="Y127:Z127"/>
    <mergeCell ref="B126:F126"/>
    <mergeCell ref="G126:I126"/>
    <mergeCell ref="J126:K126"/>
    <mergeCell ref="O126:S126"/>
    <mergeCell ref="T126:W126"/>
    <mergeCell ref="Y126:Z126"/>
    <mergeCell ref="B125:F125"/>
    <mergeCell ref="G125:I125"/>
    <mergeCell ref="J125:K125"/>
    <mergeCell ref="O125:S125"/>
    <mergeCell ref="T125:W125"/>
    <mergeCell ref="Y125:Z125"/>
    <mergeCell ref="B124:F124"/>
    <mergeCell ref="G124:I124"/>
    <mergeCell ref="J124:K124"/>
    <mergeCell ref="O124:S124"/>
    <mergeCell ref="T124:W124"/>
    <mergeCell ref="Y124:Z124"/>
    <mergeCell ref="B123:F123"/>
    <mergeCell ref="G123:I123"/>
    <mergeCell ref="J123:K123"/>
    <mergeCell ref="O123:S123"/>
    <mergeCell ref="T123:W123"/>
    <mergeCell ref="Y123:Z123"/>
    <mergeCell ref="B122:F122"/>
    <mergeCell ref="G122:I122"/>
    <mergeCell ref="J122:K122"/>
    <mergeCell ref="O122:S122"/>
    <mergeCell ref="T122:W122"/>
    <mergeCell ref="Y122:Z122"/>
    <mergeCell ref="B121:F121"/>
    <mergeCell ref="G121:I121"/>
    <mergeCell ref="J121:K121"/>
    <mergeCell ref="O121:S121"/>
    <mergeCell ref="T121:W121"/>
    <mergeCell ref="Y121:Z121"/>
    <mergeCell ref="B120:F120"/>
    <mergeCell ref="G120:I120"/>
    <mergeCell ref="J120:K120"/>
    <mergeCell ref="O120:S120"/>
    <mergeCell ref="T120:W120"/>
    <mergeCell ref="Y120:Z120"/>
    <mergeCell ref="B119:F119"/>
    <mergeCell ref="G119:I119"/>
    <mergeCell ref="J119:K119"/>
    <mergeCell ref="O119:S119"/>
    <mergeCell ref="T119:W119"/>
    <mergeCell ref="Y119:Z119"/>
    <mergeCell ref="B118:F118"/>
    <mergeCell ref="G118:I118"/>
    <mergeCell ref="J118:K118"/>
    <mergeCell ref="O118:S118"/>
    <mergeCell ref="T118:W118"/>
    <mergeCell ref="Y118:Z118"/>
    <mergeCell ref="B117:F117"/>
    <mergeCell ref="G117:I117"/>
    <mergeCell ref="J117:K117"/>
    <mergeCell ref="O117:S117"/>
    <mergeCell ref="T117:W117"/>
    <mergeCell ref="Y117:Z117"/>
    <mergeCell ref="B116:F116"/>
    <mergeCell ref="G116:I116"/>
    <mergeCell ref="J116:K116"/>
    <mergeCell ref="O116:S116"/>
    <mergeCell ref="T116:W116"/>
    <mergeCell ref="Y116:Z116"/>
    <mergeCell ref="B115:F115"/>
    <mergeCell ref="G115:I115"/>
    <mergeCell ref="J115:K115"/>
    <mergeCell ref="O115:S115"/>
    <mergeCell ref="T115:W115"/>
    <mergeCell ref="Y115:Z115"/>
    <mergeCell ref="B114:F114"/>
    <mergeCell ref="G114:I114"/>
    <mergeCell ref="J114:K114"/>
    <mergeCell ref="O114:S114"/>
    <mergeCell ref="T114:W114"/>
    <mergeCell ref="Y114:Z114"/>
    <mergeCell ref="B113:F113"/>
    <mergeCell ref="G113:I113"/>
    <mergeCell ref="J113:K113"/>
    <mergeCell ref="O113:S113"/>
    <mergeCell ref="T113:W113"/>
    <mergeCell ref="Y113:Z113"/>
    <mergeCell ref="B112:F112"/>
    <mergeCell ref="G112:I112"/>
    <mergeCell ref="J112:K112"/>
    <mergeCell ref="O112:S112"/>
    <mergeCell ref="T112:W112"/>
    <mergeCell ref="Y112:Z112"/>
    <mergeCell ref="B111:F111"/>
    <mergeCell ref="G111:I111"/>
    <mergeCell ref="J111:K111"/>
    <mergeCell ref="O111:S111"/>
    <mergeCell ref="T111:W111"/>
    <mergeCell ref="Y111:Z111"/>
    <mergeCell ref="B110:F110"/>
    <mergeCell ref="G110:I110"/>
    <mergeCell ref="J110:K110"/>
    <mergeCell ref="O110:S110"/>
    <mergeCell ref="T110:W110"/>
    <mergeCell ref="Y110:Z110"/>
    <mergeCell ref="B109:F109"/>
    <mergeCell ref="G109:I109"/>
    <mergeCell ref="J109:K109"/>
    <mergeCell ref="O109:S109"/>
    <mergeCell ref="T109:W109"/>
    <mergeCell ref="Y109:Z109"/>
    <mergeCell ref="B108:F108"/>
    <mergeCell ref="G108:I108"/>
    <mergeCell ref="J108:K108"/>
    <mergeCell ref="O108:S108"/>
    <mergeCell ref="T108:W108"/>
    <mergeCell ref="Y108:Z108"/>
    <mergeCell ref="B107:F107"/>
    <mergeCell ref="G107:I107"/>
    <mergeCell ref="J107:K107"/>
    <mergeCell ref="O107:S107"/>
    <mergeCell ref="T107:W107"/>
    <mergeCell ref="Y107:Z107"/>
    <mergeCell ref="B106:F106"/>
    <mergeCell ref="G106:I106"/>
    <mergeCell ref="J106:K106"/>
    <mergeCell ref="O106:S106"/>
    <mergeCell ref="T106:W106"/>
    <mergeCell ref="Y106:Z106"/>
    <mergeCell ref="B105:F105"/>
    <mergeCell ref="G105:I105"/>
    <mergeCell ref="J105:K105"/>
    <mergeCell ref="O105:S105"/>
    <mergeCell ref="T105:W105"/>
    <mergeCell ref="Y105:Z105"/>
    <mergeCell ref="B104:F104"/>
    <mergeCell ref="G104:I104"/>
    <mergeCell ref="J104:K104"/>
    <mergeCell ref="O104:S104"/>
    <mergeCell ref="T104:W104"/>
    <mergeCell ref="Y104:Z104"/>
    <mergeCell ref="B103:F103"/>
    <mergeCell ref="G103:I103"/>
    <mergeCell ref="J103:K103"/>
    <mergeCell ref="O103:S103"/>
    <mergeCell ref="T103:W103"/>
    <mergeCell ref="Y103:Z103"/>
    <mergeCell ref="B102:F102"/>
    <mergeCell ref="G102:I102"/>
    <mergeCell ref="J102:K102"/>
    <mergeCell ref="O102:S102"/>
    <mergeCell ref="T102:W102"/>
    <mergeCell ref="Y102:Z102"/>
    <mergeCell ref="O100:S100"/>
    <mergeCell ref="T100:W100"/>
    <mergeCell ref="Y100:Z100"/>
    <mergeCell ref="B101:F101"/>
    <mergeCell ref="G101:I101"/>
    <mergeCell ref="J101:K101"/>
    <mergeCell ref="O101:S101"/>
    <mergeCell ref="T101:W101"/>
    <mergeCell ref="Y101:Z101"/>
    <mergeCell ref="B98:F98"/>
    <mergeCell ref="G98:I98"/>
    <mergeCell ref="J98:K98"/>
    <mergeCell ref="B100:F100"/>
    <mergeCell ref="G100:I100"/>
    <mergeCell ref="J100:K100"/>
    <mergeCell ref="B97:F97"/>
    <mergeCell ref="G97:I97"/>
    <mergeCell ref="J97:K97"/>
    <mergeCell ref="O97:S97"/>
    <mergeCell ref="T97:W97"/>
    <mergeCell ref="Y97:Z97"/>
    <mergeCell ref="B96:F96"/>
    <mergeCell ref="G96:I96"/>
    <mergeCell ref="J96:K96"/>
    <mergeCell ref="O96:S96"/>
    <mergeCell ref="T96:W96"/>
    <mergeCell ref="Y96:Z96"/>
    <mergeCell ref="B95:F95"/>
    <mergeCell ref="G95:I95"/>
    <mergeCell ref="J95:K95"/>
    <mergeCell ref="O95:S95"/>
    <mergeCell ref="T95:W95"/>
    <mergeCell ref="Y95:Z95"/>
    <mergeCell ref="B94:F94"/>
    <mergeCell ref="G94:I94"/>
    <mergeCell ref="J94:K94"/>
    <mergeCell ref="O94:S94"/>
    <mergeCell ref="T94:W94"/>
    <mergeCell ref="Y94:Z94"/>
    <mergeCell ref="B93:F93"/>
    <mergeCell ref="G93:I93"/>
    <mergeCell ref="J93:K93"/>
    <mergeCell ref="O93:S93"/>
    <mergeCell ref="T93:W93"/>
    <mergeCell ref="Y93:Z93"/>
    <mergeCell ref="B92:F92"/>
    <mergeCell ref="G92:I92"/>
    <mergeCell ref="J92:K92"/>
    <mergeCell ref="O92:S92"/>
    <mergeCell ref="T92:W92"/>
    <mergeCell ref="Y92:Z92"/>
    <mergeCell ref="B91:F91"/>
    <mergeCell ref="G91:I91"/>
    <mergeCell ref="J91:K91"/>
    <mergeCell ref="O91:S91"/>
    <mergeCell ref="T91:W91"/>
    <mergeCell ref="Y91:Z91"/>
    <mergeCell ref="B90:F90"/>
    <mergeCell ref="G90:I90"/>
    <mergeCell ref="J90:K90"/>
    <mergeCell ref="O90:S90"/>
    <mergeCell ref="T90:W90"/>
    <mergeCell ref="Y90:Z90"/>
    <mergeCell ref="B89:F89"/>
    <mergeCell ref="G89:I89"/>
    <mergeCell ref="J89:K89"/>
    <mergeCell ref="O89:S89"/>
    <mergeCell ref="T89:W89"/>
    <mergeCell ref="Y89:Z89"/>
    <mergeCell ref="B88:F88"/>
    <mergeCell ref="G88:I88"/>
    <mergeCell ref="J88:K88"/>
    <mergeCell ref="O88:S88"/>
    <mergeCell ref="T88:W88"/>
    <mergeCell ref="Y88:Z88"/>
    <mergeCell ref="B87:F87"/>
    <mergeCell ref="G87:I87"/>
    <mergeCell ref="J87:K87"/>
    <mergeCell ref="O87:S87"/>
    <mergeCell ref="T87:W87"/>
    <mergeCell ref="Y87:Z87"/>
    <mergeCell ref="B86:F86"/>
    <mergeCell ref="G86:I86"/>
    <mergeCell ref="J86:K86"/>
    <mergeCell ref="O86:S86"/>
    <mergeCell ref="T86:W86"/>
    <mergeCell ref="Y86:Z86"/>
    <mergeCell ref="B85:F85"/>
    <mergeCell ref="G85:I85"/>
    <mergeCell ref="J85:K85"/>
    <mergeCell ref="O85:S85"/>
    <mergeCell ref="T85:W85"/>
    <mergeCell ref="Y85:Z85"/>
    <mergeCell ref="B84:F84"/>
    <mergeCell ref="G84:I84"/>
    <mergeCell ref="J84:K84"/>
    <mergeCell ref="O84:S84"/>
    <mergeCell ref="T84:W84"/>
    <mergeCell ref="Y84:Z84"/>
    <mergeCell ref="B83:F83"/>
    <mergeCell ref="G83:I83"/>
    <mergeCell ref="J83:K83"/>
    <mergeCell ref="O83:S83"/>
    <mergeCell ref="T83:W83"/>
    <mergeCell ref="Y83:Z83"/>
    <mergeCell ref="B82:F82"/>
    <mergeCell ref="G82:I82"/>
    <mergeCell ref="J82:K82"/>
    <mergeCell ref="O82:S82"/>
    <mergeCell ref="T82:W82"/>
    <mergeCell ref="Y82:Z82"/>
    <mergeCell ref="B81:F81"/>
    <mergeCell ref="G81:I81"/>
    <mergeCell ref="J81:K81"/>
    <mergeCell ref="O81:S81"/>
    <mergeCell ref="T81:W81"/>
    <mergeCell ref="Y81:Z81"/>
    <mergeCell ref="B80:F80"/>
    <mergeCell ref="G80:I80"/>
    <mergeCell ref="J80:K80"/>
    <mergeCell ref="O80:S80"/>
    <mergeCell ref="T80:W80"/>
    <mergeCell ref="Y80:Z80"/>
    <mergeCell ref="B79:F79"/>
    <mergeCell ref="G79:I79"/>
    <mergeCell ref="J79:K79"/>
    <mergeCell ref="O79:S79"/>
    <mergeCell ref="T79:W79"/>
    <mergeCell ref="Y79:Z79"/>
    <mergeCell ref="B78:F78"/>
    <mergeCell ref="G78:I78"/>
    <mergeCell ref="J78:K78"/>
    <mergeCell ref="O78:S78"/>
    <mergeCell ref="T78:W78"/>
    <mergeCell ref="Y78:Z78"/>
    <mergeCell ref="B77:F77"/>
    <mergeCell ref="G77:I77"/>
    <mergeCell ref="J77:K77"/>
    <mergeCell ref="O77:S77"/>
    <mergeCell ref="T77:W77"/>
    <mergeCell ref="Y77:Z77"/>
    <mergeCell ref="B76:F76"/>
    <mergeCell ref="G76:I76"/>
    <mergeCell ref="J76:K76"/>
    <mergeCell ref="O76:S76"/>
    <mergeCell ref="T76:W76"/>
    <mergeCell ref="Y76:Z76"/>
    <mergeCell ref="B75:F75"/>
    <mergeCell ref="G75:I75"/>
    <mergeCell ref="J75:K75"/>
    <mergeCell ref="O75:S75"/>
    <mergeCell ref="T75:W75"/>
    <mergeCell ref="Y75:Z75"/>
    <mergeCell ref="B74:F74"/>
    <mergeCell ref="G74:I74"/>
    <mergeCell ref="J74:K74"/>
    <mergeCell ref="O74:S74"/>
    <mergeCell ref="T74:W74"/>
    <mergeCell ref="Y74:Z74"/>
    <mergeCell ref="B73:F73"/>
    <mergeCell ref="G73:I73"/>
    <mergeCell ref="J73:K73"/>
    <mergeCell ref="O73:S73"/>
    <mergeCell ref="T73:W73"/>
    <mergeCell ref="Y73:Z73"/>
    <mergeCell ref="B72:F72"/>
    <mergeCell ref="G72:I72"/>
    <mergeCell ref="J72:K72"/>
    <mergeCell ref="O72:S72"/>
    <mergeCell ref="T72:W72"/>
    <mergeCell ref="Y72:Z72"/>
    <mergeCell ref="B71:F71"/>
    <mergeCell ref="G71:I71"/>
    <mergeCell ref="J71:K71"/>
    <mergeCell ref="O71:S71"/>
    <mergeCell ref="T71:W71"/>
    <mergeCell ref="Y71:Z71"/>
    <mergeCell ref="B70:F70"/>
    <mergeCell ref="G70:I70"/>
    <mergeCell ref="J70:K70"/>
    <mergeCell ref="O70:S70"/>
    <mergeCell ref="T70:W70"/>
    <mergeCell ref="Y70:Z70"/>
    <mergeCell ref="B69:F69"/>
    <mergeCell ref="G69:I69"/>
    <mergeCell ref="J69:K69"/>
    <mergeCell ref="O69:S69"/>
    <mergeCell ref="T69:W69"/>
    <mergeCell ref="Y69:Z69"/>
    <mergeCell ref="B68:F68"/>
    <mergeCell ref="G68:I68"/>
    <mergeCell ref="J68:K68"/>
    <mergeCell ref="O68:S68"/>
    <mergeCell ref="T68:W68"/>
    <mergeCell ref="Y68:Z68"/>
    <mergeCell ref="B67:F67"/>
    <mergeCell ref="G67:I67"/>
    <mergeCell ref="J67:K67"/>
    <mergeCell ref="O67:S67"/>
    <mergeCell ref="T67:W67"/>
    <mergeCell ref="Y67:Z67"/>
    <mergeCell ref="B66:F66"/>
    <mergeCell ref="G66:I66"/>
    <mergeCell ref="J66:K66"/>
    <mergeCell ref="O66:S66"/>
    <mergeCell ref="T66:W66"/>
    <mergeCell ref="Y66:Z66"/>
    <mergeCell ref="B65:F65"/>
    <mergeCell ref="G65:I65"/>
    <mergeCell ref="J65:K65"/>
    <mergeCell ref="O65:S65"/>
    <mergeCell ref="T65:W65"/>
    <mergeCell ref="Y65:Z65"/>
    <mergeCell ref="B64:F64"/>
    <mergeCell ref="G64:I64"/>
    <mergeCell ref="J64:K64"/>
    <mergeCell ref="O64:S64"/>
    <mergeCell ref="T64:W64"/>
    <mergeCell ref="Y64:Z64"/>
    <mergeCell ref="B63:F63"/>
    <mergeCell ref="G63:I63"/>
    <mergeCell ref="J63:K63"/>
    <mergeCell ref="O63:S63"/>
    <mergeCell ref="T63:W63"/>
    <mergeCell ref="Y63:Z63"/>
    <mergeCell ref="B62:F62"/>
    <mergeCell ref="G62:I62"/>
    <mergeCell ref="J62:K62"/>
    <mergeCell ref="O62:S62"/>
    <mergeCell ref="T62:W62"/>
    <mergeCell ref="Y62:Z62"/>
    <mergeCell ref="B61:F61"/>
    <mergeCell ref="G61:I61"/>
    <mergeCell ref="J61:K61"/>
    <mergeCell ref="O61:S61"/>
    <mergeCell ref="T61:W61"/>
    <mergeCell ref="Y61:Z61"/>
    <mergeCell ref="B60:F60"/>
    <mergeCell ref="G60:I60"/>
    <mergeCell ref="J60:K60"/>
    <mergeCell ref="O60:S60"/>
    <mergeCell ref="T60:W60"/>
    <mergeCell ref="Y60:Z60"/>
    <mergeCell ref="B59:F59"/>
    <mergeCell ref="G59:I59"/>
    <mergeCell ref="J59:K59"/>
    <mergeCell ref="O59:S59"/>
    <mergeCell ref="T59:W59"/>
    <mergeCell ref="Y59:Z59"/>
    <mergeCell ref="B58:F58"/>
    <mergeCell ref="G58:I58"/>
    <mergeCell ref="J58:K58"/>
    <mergeCell ref="O58:S58"/>
    <mergeCell ref="T58:W58"/>
    <mergeCell ref="Y58:Z58"/>
    <mergeCell ref="B57:F57"/>
    <mergeCell ref="G57:I57"/>
    <mergeCell ref="J57:K57"/>
    <mergeCell ref="O57:S57"/>
    <mergeCell ref="T57:W57"/>
    <mergeCell ref="Y57:Z57"/>
    <mergeCell ref="B56:F56"/>
    <mergeCell ref="G56:I56"/>
    <mergeCell ref="J56:K56"/>
    <mergeCell ref="O56:S56"/>
    <mergeCell ref="T56:W56"/>
    <mergeCell ref="Y56:Z56"/>
    <mergeCell ref="B55:F55"/>
    <mergeCell ref="G55:I55"/>
    <mergeCell ref="J55:K55"/>
    <mergeCell ref="O55:S55"/>
    <mergeCell ref="T55:W55"/>
    <mergeCell ref="Y55:Z55"/>
    <mergeCell ref="Y54:Z54"/>
    <mergeCell ref="Y51:Z51"/>
    <mergeCell ref="Y52:Z52"/>
    <mergeCell ref="B51:X51"/>
    <mergeCell ref="B53:X53"/>
    <mergeCell ref="B49:F49"/>
    <mergeCell ref="G49:I49"/>
    <mergeCell ref="J49:K49"/>
    <mergeCell ref="B52:X52"/>
    <mergeCell ref="B48:F48"/>
    <mergeCell ref="G48:I48"/>
    <mergeCell ref="J48:K48"/>
    <mergeCell ref="O48:S48"/>
    <mergeCell ref="T48:W48"/>
    <mergeCell ref="Y48:Z48"/>
    <mergeCell ref="B47:F47"/>
    <mergeCell ref="G47:I47"/>
    <mergeCell ref="J47:K47"/>
    <mergeCell ref="O47:S47"/>
    <mergeCell ref="T47:W47"/>
    <mergeCell ref="Y47:Z47"/>
    <mergeCell ref="B46:F46"/>
    <mergeCell ref="G46:I46"/>
    <mergeCell ref="J46:K46"/>
    <mergeCell ref="O46:S46"/>
    <mergeCell ref="T46:W46"/>
    <mergeCell ref="Y46:Z46"/>
    <mergeCell ref="B45:F45"/>
    <mergeCell ref="G45:I45"/>
    <mergeCell ref="J45:K45"/>
    <mergeCell ref="O45:S45"/>
    <mergeCell ref="T45:W45"/>
    <mergeCell ref="Y45:Z45"/>
    <mergeCell ref="B44:F44"/>
    <mergeCell ref="G44:I44"/>
    <mergeCell ref="J44:K44"/>
    <mergeCell ref="O44:S44"/>
    <mergeCell ref="T44:W44"/>
    <mergeCell ref="Y44:Z44"/>
    <mergeCell ref="B43:F43"/>
    <mergeCell ref="G43:I43"/>
    <mergeCell ref="J43:K43"/>
    <mergeCell ref="O43:S43"/>
    <mergeCell ref="T43:W43"/>
    <mergeCell ref="Y43:Z43"/>
    <mergeCell ref="B42:F42"/>
    <mergeCell ref="G42:I42"/>
    <mergeCell ref="J42:K42"/>
    <mergeCell ref="O42:S42"/>
    <mergeCell ref="T42:W42"/>
    <mergeCell ref="Y42:Z42"/>
    <mergeCell ref="B41:F41"/>
    <mergeCell ref="G41:I41"/>
    <mergeCell ref="J41:K41"/>
    <mergeCell ref="O41:S41"/>
    <mergeCell ref="T41:W41"/>
    <mergeCell ref="Y41:Z41"/>
    <mergeCell ref="B40:F40"/>
    <mergeCell ref="G40:I40"/>
    <mergeCell ref="J40:K40"/>
    <mergeCell ref="O40:S40"/>
    <mergeCell ref="T40:W40"/>
    <mergeCell ref="Y40:Z40"/>
    <mergeCell ref="B39:F39"/>
    <mergeCell ref="G39:I39"/>
    <mergeCell ref="J39:K39"/>
    <mergeCell ref="O39:S39"/>
    <mergeCell ref="T39:W39"/>
    <mergeCell ref="Y39:Z39"/>
    <mergeCell ref="B38:F38"/>
    <mergeCell ref="G38:I38"/>
    <mergeCell ref="J38:K38"/>
    <mergeCell ref="O38:S38"/>
    <mergeCell ref="T38:W38"/>
    <mergeCell ref="Y38:Z38"/>
    <mergeCell ref="B37:F37"/>
    <mergeCell ref="G37:I37"/>
    <mergeCell ref="J37:K37"/>
    <mergeCell ref="O37:S37"/>
    <mergeCell ref="T37:W37"/>
    <mergeCell ref="Y37:Z37"/>
    <mergeCell ref="B36:F36"/>
    <mergeCell ref="G36:I36"/>
    <mergeCell ref="J36:K36"/>
    <mergeCell ref="O36:S36"/>
    <mergeCell ref="T36:W36"/>
    <mergeCell ref="Y36:Z36"/>
    <mergeCell ref="B35:F35"/>
    <mergeCell ref="G35:I35"/>
    <mergeCell ref="J35:K35"/>
    <mergeCell ref="O35:S35"/>
    <mergeCell ref="T35:W35"/>
    <mergeCell ref="Y35:Z35"/>
    <mergeCell ref="B34:F34"/>
    <mergeCell ref="G34:I34"/>
    <mergeCell ref="J34:K34"/>
    <mergeCell ref="O34:S34"/>
    <mergeCell ref="T34:W34"/>
    <mergeCell ref="Y34:Z34"/>
    <mergeCell ref="B33:F33"/>
    <mergeCell ref="G33:I33"/>
    <mergeCell ref="J33:K33"/>
    <mergeCell ref="O33:S33"/>
    <mergeCell ref="T33:W33"/>
    <mergeCell ref="Y33:Z33"/>
    <mergeCell ref="B32:F32"/>
    <mergeCell ref="G32:I32"/>
    <mergeCell ref="J32:K32"/>
    <mergeCell ref="O32:S32"/>
    <mergeCell ref="T32:W32"/>
    <mergeCell ref="Y32:Z32"/>
    <mergeCell ref="B31:F31"/>
    <mergeCell ref="G31:I31"/>
    <mergeCell ref="J31:K31"/>
    <mergeCell ref="O31:S31"/>
    <mergeCell ref="T31:W31"/>
    <mergeCell ref="Y31:Z31"/>
    <mergeCell ref="B30:F30"/>
    <mergeCell ref="G30:I30"/>
    <mergeCell ref="J30:K30"/>
    <mergeCell ref="O30:S30"/>
    <mergeCell ref="T30:W30"/>
    <mergeCell ref="Y30:Z30"/>
    <mergeCell ref="B29:F29"/>
    <mergeCell ref="G29:I29"/>
    <mergeCell ref="J29:K29"/>
    <mergeCell ref="O29:S29"/>
    <mergeCell ref="T29:W29"/>
    <mergeCell ref="Y29:Z29"/>
    <mergeCell ref="B28:F28"/>
    <mergeCell ref="G28:I28"/>
    <mergeCell ref="J28:K28"/>
    <mergeCell ref="O28:S28"/>
    <mergeCell ref="T28:W28"/>
    <mergeCell ref="Y28:Z28"/>
    <mergeCell ref="B27:F27"/>
    <mergeCell ref="G27:I27"/>
    <mergeCell ref="J27:K27"/>
    <mergeCell ref="O27:S27"/>
    <mergeCell ref="T27:W27"/>
    <mergeCell ref="Y27:Z27"/>
    <mergeCell ref="B26:F26"/>
    <mergeCell ref="G26:I26"/>
    <mergeCell ref="J26:K26"/>
    <mergeCell ref="O26:S26"/>
    <mergeCell ref="T26:W26"/>
    <mergeCell ref="Y26:Z26"/>
    <mergeCell ref="B25:F25"/>
    <mergeCell ref="G25:I25"/>
    <mergeCell ref="J25:K25"/>
    <mergeCell ref="O25:S25"/>
    <mergeCell ref="T25:W25"/>
    <mergeCell ref="Y25:Z25"/>
    <mergeCell ref="B24:F24"/>
    <mergeCell ref="G24:I24"/>
    <mergeCell ref="J24:K24"/>
    <mergeCell ref="O24:S24"/>
    <mergeCell ref="T24:W24"/>
    <mergeCell ref="Y24:Z24"/>
    <mergeCell ref="B23:F23"/>
    <mergeCell ref="G23:I23"/>
    <mergeCell ref="J23:K23"/>
    <mergeCell ref="O23:S23"/>
    <mergeCell ref="T23:W23"/>
    <mergeCell ref="Y23:Z23"/>
    <mergeCell ref="B22:F22"/>
    <mergeCell ref="G22:I22"/>
    <mergeCell ref="J22:K22"/>
    <mergeCell ref="O22:S22"/>
    <mergeCell ref="T22:W22"/>
    <mergeCell ref="Y22:Z22"/>
    <mergeCell ref="B21:F21"/>
    <mergeCell ref="G21:I21"/>
    <mergeCell ref="J21:K21"/>
    <mergeCell ref="O21:S21"/>
    <mergeCell ref="T21:W21"/>
    <mergeCell ref="Y21:Z21"/>
    <mergeCell ref="B20:F20"/>
    <mergeCell ref="G20:I20"/>
    <mergeCell ref="J20:K20"/>
    <mergeCell ref="O20:S20"/>
    <mergeCell ref="T20:W20"/>
    <mergeCell ref="Y20:Z20"/>
    <mergeCell ref="B19:F19"/>
    <mergeCell ref="G19:I19"/>
    <mergeCell ref="J19:K19"/>
    <mergeCell ref="O19:S19"/>
    <mergeCell ref="T19:W19"/>
    <mergeCell ref="Y19:Z19"/>
    <mergeCell ref="B18:F18"/>
    <mergeCell ref="G18:I18"/>
    <mergeCell ref="J18:K18"/>
    <mergeCell ref="O18:S18"/>
    <mergeCell ref="T18:W18"/>
    <mergeCell ref="Y18:Z18"/>
    <mergeCell ref="B17:F17"/>
    <mergeCell ref="G17:I17"/>
    <mergeCell ref="J17:K17"/>
    <mergeCell ref="O17:S17"/>
    <mergeCell ref="T17:W17"/>
    <mergeCell ref="Y17:Z17"/>
    <mergeCell ref="B16:F16"/>
    <mergeCell ref="G16:I16"/>
    <mergeCell ref="J16:K16"/>
    <mergeCell ref="O16:S16"/>
    <mergeCell ref="T16:W16"/>
    <mergeCell ref="Y16:Z16"/>
    <mergeCell ref="B15:F15"/>
    <mergeCell ref="G15:I15"/>
    <mergeCell ref="J15:K15"/>
    <mergeCell ref="O15:S15"/>
    <mergeCell ref="T15:W15"/>
    <mergeCell ref="Y15:Z15"/>
    <mergeCell ref="B14:F14"/>
    <mergeCell ref="G14:I14"/>
    <mergeCell ref="J14:K14"/>
    <mergeCell ref="O14:S14"/>
    <mergeCell ref="T14:W14"/>
    <mergeCell ref="Y14:Z14"/>
    <mergeCell ref="Z11:Z12"/>
    <mergeCell ref="V12:W12"/>
    <mergeCell ref="B8:D8"/>
    <mergeCell ref="L8:O8"/>
    <mergeCell ref="Q8:R8"/>
    <mergeCell ref="W8:X8"/>
    <mergeCell ref="V11:W11"/>
    <mergeCell ref="X11:Y12"/>
    <mergeCell ref="B6:D6"/>
    <mergeCell ref="E6:Z6"/>
    <mergeCell ref="B7:D7"/>
    <mergeCell ref="E7:I7"/>
    <mergeCell ref="L7:O7"/>
    <mergeCell ref="P7:Z7"/>
    <mergeCell ref="E1:L1"/>
    <mergeCell ref="U1:Z1"/>
    <mergeCell ref="B2:I2"/>
    <mergeCell ref="B3:N3"/>
    <mergeCell ref="O3:Z3"/>
    <mergeCell ref="B5:D5"/>
    <mergeCell ref="E5:I5"/>
    <mergeCell ref="L5:O5"/>
    <mergeCell ref="P5:Z5"/>
  </mergeCells>
  <phoneticPr fontId="1"/>
  <pageMargins left="0.31496062992125984" right="0.31496062992125984" top="0.55118110236220474" bottom="0.35433070866141736"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SNTリース仮設材注文書</vt:lpstr>
      <vt:lpstr>SNTリース仮設材注文書【白紙】</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KENKI004</cp:lastModifiedBy>
  <cp:lastPrinted>2017-08-01T04:26:42Z</cp:lastPrinted>
  <dcterms:created xsi:type="dcterms:W3CDTF">2003-08-26T07:37:39Z</dcterms:created>
  <dcterms:modified xsi:type="dcterms:W3CDTF">2019-08-06T06:22:09Z</dcterms:modified>
</cp:coreProperties>
</file>